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MV\FNS\Purchasing and Contracts\Procurement Files\00Purchase Orders\Purchase Orders FY 2024\Pending PO's Upload October FY24\"/>
    </mc:Choice>
  </mc:AlternateContent>
  <xr:revisionPtr revIDLastSave="0" documentId="13_ncr:1_{0E713F64-D999-48BB-899B-EA415D8AE0EF}" xr6:coauthVersionLast="47" xr6:coauthVersionMax="47" xr10:uidLastSave="{00000000-0000-0000-0000-000000000000}"/>
  <bookViews>
    <workbookView xWindow="-108" yWindow="-108" windowWidth="23256" windowHeight="12576" xr2:uid="{E03BC9BD-36AC-4ADB-B80A-C137FF5B9531}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Sheet1!$A$1:$P$253</definedName>
    <definedName name="SEARCH_RESULTLAST" localSheetId="1">Sheet3!#REF!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32" i="1"/>
  <c r="B36" i="1"/>
  <c r="B40" i="1"/>
  <c r="B44" i="1"/>
  <c r="B48" i="1"/>
  <c r="B52" i="1"/>
  <c r="B56" i="1"/>
  <c r="B60" i="1"/>
  <c r="B64" i="1"/>
  <c r="B68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A2" i="1"/>
  <c r="B2" i="1" s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132" i="1"/>
  <c r="A131" i="1"/>
  <c r="B131" i="1" s="1"/>
  <c r="A130" i="1"/>
  <c r="B130" i="1" s="1"/>
  <c r="A129" i="1"/>
  <c r="B129" i="1" s="1"/>
  <c r="A128" i="1"/>
  <c r="A127" i="1"/>
  <c r="B127" i="1" s="1"/>
  <c r="A126" i="1"/>
  <c r="B126" i="1" s="1"/>
  <c r="A125" i="1"/>
  <c r="B125" i="1" s="1"/>
  <c r="A124" i="1"/>
  <c r="A123" i="1"/>
  <c r="B123" i="1" s="1"/>
  <c r="A122" i="1"/>
  <c r="B122" i="1" s="1"/>
  <c r="A121" i="1"/>
  <c r="B121" i="1" s="1"/>
  <c r="A120" i="1"/>
  <c r="A109" i="1"/>
  <c r="B109" i="1" s="1"/>
  <c r="A110" i="1"/>
  <c r="B110" i="1" s="1"/>
  <c r="A111" i="1"/>
  <c r="B111" i="1" s="1"/>
  <c r="A112" i="1"/>
  <c r="A113" i="1"/>
  <c r="B113" i="1" s="1"/>
  <c r="A114" i="1"/>
  <c r="B114" i="1" s="1"/>
  <c r="A115" i="1"/>
  <c r="B115" i="1" s="1"/>
  <c r="A116" i="1"/>
  <c r="A117" i="1"/>
  <c r="B117" i="1" s="1"/>
  <c r="A118" i="1"/>
  <c r="B118" i="1" s="1"/>
  <c r="A119" i="1"/>
  <c r="B119" i="1" s="1"/>
  <c r="A108" i="1"/>
  <c r="A107" i="1"/>
  <c r="B107" i="1" s="1"/>
  <c r="A106" i="1"/>
  <c r="B106" i="1" s="1"/>
  <c r="A105" i="1"/>
  <c r="B105" i="1" s="1"/>
  <c r="A104" i="1"/>
  <c r="A103" i="1"/>
  <c r="B103" i="1" s="1"/>
  <c r="A102" i="1"/>
  <c r="B102" i="1" s="1"/>
  <c r="A101" i="1"/>
  <c r="B101" i="1" s="1"/>
  <c r="A100" i="1"/>
  <c r="A99" i="1"/>
  <c r="B99" i="1" s="1"/>
  <c r="A98" i="1"/>
  <c r="B98" i="1" s="1"/>
  <c r="A97" i="1"/>
  <c r="B97" i="1" s="1"/>
  <c r="A96" i="1"/>
  <c r="A95" i="1"/>
  <c r="B95" i="1" s="1"/>
  <c r="A94" i="1"/>
  <c r="B94" i="1" s="1"/>
  <c r="A93" i="1"/>
  <c r="B93" i="1" s="1"/>
  <c r="A92" i="1"/>
  <c r="A91" i="1"/>
  <c r="B91" i="1" s="1"/>
  <c r="A90" i="1"/>
  <c r="B90" i="1" s="1"/>
  <c r="A89" i="1"/>
  <c r="B89" i="1" s="1"/>
  <c r="A88" i="1"/>
  <c r="A87" i="1"/>
  <c r="B87" i="1" s="1"/>
  <c r="A86" i="1"/>
  <c r="B86" i="1" s="1"/>
  <c r="A85" i="1"/>
  <c r="B85" i="1" s="1"/>
  <c r="A84" i="1"/>
  <c r="A83" i="1"/>
  <c r="B83" i="1" s="1"/>
  <c r="A82" i="1"/>
  <c r="B82" i="1" s="1"/>
  <c r="A81" i="1"/>
  <c r="B81" i="1" s="1"/>
  <c r="A80" i="1"/>
  <c r="A79" i="1"/>
  <c r="B79" i="1" s="1"/>
  <c r="A78" i="1"/>
  <c r="B78" i="1" s="1"/>
  <c r="A77" i="1"/>
  <c r="B77" i="1" s="1"/>
  <c r="A76" i="1"/>
  <c r="A75" i="1"/>
  <c r="B75" i="1" s="1"/>
  <c r="A74" i="1"/>
  <c r="B74" i="1" s="1"/>
  <c r="A73" i="1"/>
  <c r="B73" i="1" s="1"/>
  <c r="A71" i="1"/>
  <c r="B71" i="1" s="1"/>
  <c r="A70" i="1"/>
  <c r="B70" i="1" s="1"/>
  <c r="A69" i="1"/>
  <c r="B69" i="1" s="1"/>
  <c r="A68" i="1"/>
  <c r="A67" i="1"/>
  <c r="B67" i="1" s="1"/>
  <c r="A66" i="1"/>
  <c r="B66" i="1" s="1"/>
  <c r="A65" i="1"/>
  <c r="B65" i="1" s="1"/>
  <c r="A64" i="1"/>
  <c r="A63" i="1"/>
  <c r="B63" i="1" s="1"/>
  <c r="A62" i="1"/>
  <c r="B62" i="1" s="1"/>
  <c r="A61" i="1"/>
  <c r="B61" i="1" s="1"/>
  <c r="A60" i="1"/>
  <c r="A59" i="1"/>
  <c r="B59" i="1" s="1"/>
  <c r="A58" i="1"/>
  <c r="B58" i="1" s="1"/>
  <c r="A57" i="1"/>
  <c r="B57" i="1" s="1"/>
  <c r="A56" i="1"/>
  <c r="A55" i="1"/>
  <c r="B55" i="1" s="1"/>
  <c r="A54" i="1"/>
  <c r="B54" i="1" s="1"/>
  <c r="A53" i="1"/>
  <c r="B53" i="1" s="1"/>
  <c r="A52" i="1"/>
  <c r="A51" i="1"/>
  <c r="B51" i="1" s="1"/>
  <c r="A50" i="1"/>
  <c r="B50" i="1" s="1"/>
  <c r="A49" i="1"/>
  <c r="B49" i="1" s="1"/>
  <c r="A48" i="1"/>
  <c r="A47" i="1"/>
  <c r="B47" i="1" s="1"/>
  <c r="A46" i="1"/>
  <c r="B46" i="1" s="1"/>
  <c r="A45" i="1"/>
  <c r="B45" i="1" s="1"/>
  <c r="A44" i="1"/>
  <c r="A43" i="1"/>
  <c r="B43" i="1" s="1"/>
  <c r="A42" i="1"/>
  <c r="B42" i="1" s="1"/>
  <c r="A41" i="1"/>
  <c r="B41" i="1" s="1"/>
  <c r="A40" i="1"/>
  <c r="A39" i="1"/>
  <c r="B39" i="1" s="1"/>
  <c r="A38" i="1"/>
  <c r="B38" i="1" s="1"/>
  <c r="A37" i="1"/>
  <c r="B37" i="1" s="1"/>
  <c r="A36" i="1"/>
  <c r="A35" i="1"/>
  <c r="B35" i="1" s="1"/>
  <c r="A34" i="1"/>
  <c r="B34" i="1" s="1"/>
  <c r="A33" i="1"/>
  <c r="B33" i="1" s="1"/>
  <c r="A32" i="1"/>
  <c r="A31" i="1"/>
  <c r="B31" i="1" s="1"/>
  <c r="A30" i="1"/>
  <c r="B30" i="1" s="1"/>
  <c r="A29" i="1"/>
  <c r="B29" i="1" s="1"/>
  <c r="A28" i="1"/>
  <c r="A27" i="1"/>
  <c r="B27" i="1" s="1"/>
  <c r="A72" i="1"/>
  <c r="B72" i="1" s="1"/>
</calcChain>
</file>

<file path=xl/sharedStrings.xml><?xml version="1.0" encoding="utf-8"?>
<sst xmlns="http://schemas.openxmlformats.org/spreadsheetml/2006/main" count="1954" uniqueCount="247">
  <si>
    <t>Business Unit</t>
  </si>
  <si>
    <t>PO ID</t>
  </si>
  <si>
    <t>Contract SetID</t>
  </si>
  <si>
    <t>Contract ID</t>
  </si>
  <si>
    <t>Purchase Order Date</t>
  </si>
  <si>
    <t>PO Status</t>
  </si>
  <si>
    <t>Short Supplier Name</t>
  </si>
  <si>
    <t>Supplier ID</t>
  </si>
  <si>
    <t>Supplier Name</t>
  </si>
  <si>
    <t>Buyer</t>
  </si>
  <si>
    <t>PO Type</t>
  </si>
  <si>
    <t>Purchase Order Reference</t>
  </si>
  <si>
    <t>Hold From Further Processing</t>
  </si>
  <si>
    <t>TxSmartBuy PO ID</t>
  </si>
  <si>
    <t>Dispatched</t>
  </si>
  <si>
    <t>General</t>
  </si>
  <si>
    <t>N</t>
  </si>
  <si>
    <t>(blank)</t>
  </si>
  <si>
    <t>TEXAS CORR-002</t>
  </si>
  <si>
    <t>TEXAS DEPARTMENT OF CRIMINAL JUSTICE (TD</t>
  </si>
  <si>
    <t>WORKQUEST-001</t>
  </si>
  <si>
    <t>WORKQUEST</t>
  </si>
  <si>
    <t>CDW GOVERN-002</t>
  </si>
  <si>
    <t>CDW GOVERNMENT INC</t>
  </si>
  <si>
    <t>CITIBANK N-001</t>
  </si>
  <si>
    <t>CITIBANK N A</t>
  </si>
  <si>
    <t>MONO MACHI-001</t>
  </si>
  <si>
    <t>MONO MACHINES LLC</t>
  </si>
  <si>
    <t>Lookup</t>
  </si>
  <si>
    <t>M&amp;A GLOBAL CAR</t>
  </si>
  <si>
    <t>M&amp;A GLOBAL CARTRIDGES</t>
  </si>
  <si>
    <t>Concat</t>
  </si>
  <si>
    <t>UNIVERSITY-017</t>
  </si>
  <si>
    <t>UNIVERSITY OF TEXAS AT AUSTIN</t>
  </si>
  <si>
    <t>Approved</t>
  </si>
  <si>
    <t>ODP BUSINE-001</t>
  </si>
  <si>
    <t>ODP BUSINESS SOLUTIONS LLC</t>
  </si>
  <si>
    <t>PITNEY BOW-001</t>
  </si>
  <si>
    <t>PITNEY BOWES</t>
  </si>
  <si>
    <t>Open</t>
  </si>
  <si>
    <t>BULLCHASE,-002</t>
  </si>
  <si>
    <t>BULLCHASE INC</t>
  </si>
  <si>
    <t>RODZINA INDUST</t>
  </si>
  <si>
    <t>RODZINA INDUSTRIES INC</t>
  </si>
  <si>
    <t>TEXAS COMP-001</t>
  </si>
  <si>
    <t>TEXAS COMPTROLLER OF PUBLIC ACCOUNTS</t>
  </si>
  <si>
    <t>INDUSTRIAL-001</t>
  </si>
  <si>
    <t>INDUSTRIAL SOLUTIONS</t>
  </si>
  <si>
    <t>STAPLES TE-003</t>
  </si>
  <si>
    <t>STAPLES CONTRACT AND COMMERCIAL INC</t>
  </si>
  <si>
    <t>DELL MARKE-002</t>
  </si>
  <si>
    <t>DELL</t>
  </si>
  <si>
    <t>TOSHIBA AM-001</t>
  </si>
  <si>
    <t>TOSHIBA AMERICA BUSINESS SOLUTIONS INC</t>
  </si>
  <si>
    <t>DIVINE IMA-001</t>
  </si>
  <si>
    <t>DIVINE IMAGING INC</t>
  </si>
  <si>
    <t>UNITED STA-002</t>
  </si>
  <si>
    <t>UNITED STATES POSTAL SERVICES</t>
  </si>
  <si>
    <t>TEXAS GOVLINK</t>
  </si>
  <si>
    <t>TEXAS GOVLINK INC</t>
  </si>
  <si>
    <t>SHI GOVERNMENT</t>
  </si>
  <si>
    <t>SHI GOVERNMENT SOLUTIONS INC</t>
  </si>
  <si>
    <t>OAG-001</t>
  </si>
  <si>
    <t>OFFICE OF THE ATTORNEY GENERAL</t>
  </si>
  <si>
    <t>ENTECH SAL-001</t>
  </si>
  <si>
    <t>ENTECH SALES &amp; SERVICE INC</t>
  </si>
  <si>
    <t>0000013353-1</t>
  </si>
  <si>
    <t>MORNINGSTA-001</t>
  </si>
  <si>
    <t>MORNINGSTAR INDUSTRIES, INC.</t>
  </si>
  <si>
    <t>RSS JPMBB2-001</t>
  </si>
  <si>
    <t>RSS JPMBB2014-C385-TX POT LLC</t>
  </si>
  <si>
    <t>UNIVERSITY-015</t>
  </si>
  <si>
    <t>UNIVERSITY OF NORTH TEXAS</t>
  </si>
  <si>
    <t>Generator Services</t>
  </si>
  <si>
    <t>OMNIMETRIX-001</t>
  </si>
  <si>
    <t>OMNIMETRIX LLC</t>
  </si>
  <si>
    <t>Loctite Super Glue 234790</t>
  </si>
  <si>
    <t>Abilityone 7mm pencil</t>
  </si>
  <si>
    <t>Logitech Headset H820e</t>
  </si>
  <si>
    <t>MCO supplies-HQ</t>
  </si>
  <si>
    <t>Out of Warranty Repair</t>
  </si>
  <si>
    <t>HRSC-pens, paper, highlighters</t>
  </si>
  <si>
    <t>Permanent Marker, Packing Tape</t>
  </si>
  <si>
    <t>HP37A (CF237A) Black Toner</t>
  </si>
  <si>
    <t>Toner CC364X</t>
  </si>
  <si>
    <t>Pcard October 2023</t>
  </si>
  <si>
    <t>0000013472-1</t>
  </si>
  <si>
    <t>0000013472-2</t>
  </si>
  <si>
    <t>0000013472-3</t>
  </si>
  <si>
    <t>0000013472-4</t>
  </si>
  <si>
    <t>Pens Black 62080031008</t>
  </si>
  <si>
    <t>Bubble Wrap</t>
  </si>
  <si>
    <t>Employee Survey 2023 - HRO</t>
  </si>
  <si>
    <t>DOCUMENT S-002</t>
  </si>
  <si>
    <t>DOCUMENT SOLUTIONS UT AUSTIN</t>
  </si>
  <si>
    <t>Workshop Facilitator Services</t>
  </si>
  <si>
    <t>POLARIS EX-001</t>
  </si>
  <si>
    <t>POLARIS EXECUTIVE TALENT ADVISORS</t>
  </si>
  <si>
    <t>PCARD Oct 2023</t>
  </si>
  <si>
    <t>Foldable wipes 64066853009</t>
  </si>
  <si>
    <t>Cardboard Boxes</t>
  </si>
  <si>
    <t>September Pcard 2023</t>
  </si>
  <si>
    <t>0000013478-2</t>
  </si>
  <si>
    <t>FY24 Copier Lease - HRO</t>
  </si>
  <si>
    <t>Paper Towels</t>
  </si>
  <si>
    <t>2023 Open Gov Conf</t>
  </si>
  <si>
    <t>IT Administrative Assistant II</t>
  </si>
  <si>
    <t>Porelon Ink Rolls 11204</t>
  </si>
  <si>
    <t>FLORES AND ASS</t>
  </si>
  <si>
    <t>FLORES AND ASSOCIATES</t>
  </si>
  <si>
    <t>Scotch Tape Matte 512320</t>
  </si>
  <si>
    <t>Fleet Vehicle Insurance</t>
  </si>
  <si>
    <t>ARTHUR J.-003</t>
  </si>
  <si>
    <t>ARTHUR J GALLAGHER RISK MANAGEMENT SERVI</t>
  </si>
  <si>
    <t>Battery AA #867474</t>
  </si>
  <si>
    <t>YellowBook</t>
  </si>
  <si>
    <t>YELLOWBOOK-002</t>
  </si>
  <si>
    <t>YELLOWBOOK-CPE L.L.C.</t>
  </si>
  <si>
    <t>A/V Services Oct Board Meeting</t>
  </si>
  <si>
    <t>ADMINMONIT-001</t>
  </si>
  <si>
    <t>ADMINMONITOR INC</t>
  </si>
  <si>
    <t>Understanding Networking Fund</t>
  </si>
  <si>
    <t>SKILLSOFT-002</t>
  </si>
  <si>
    <t>SKILLSOFT CORPORATION</t>
  </si>
  <si>
    <t>Proofpoint FY24 Renewal - ITS</t>
  </si>
  <si>
    <t>Keyboard 4 port hub</t>
  </si>
  <si>
    <t>26450, 26470, 26480 PO Box</t>
  </si>
  <si>
    <t>WF--calculator</t>
  </si>
  <si>
    <t>WF--legal paper</t>
  </si>
  <si>
    <t>WF--paper, toner</t>
  </si>
  <si>
    <t>ITS--labels</t>
  </si>
  <si>
    <t>CC--Lysol wipes</t>
  </si>
  <si>
    <t>SIP Connection move</t>
  </si>
  <si>
    <t>INSIGHT PUBLIC</t>
  </si>
  <si>
    <t>INSIGHT PUBLIC SECTOR INC</t>
  </si>
  <si>
    <t>T1 Supplies</t>
  </si>
  <si>
    <t>Wireless Keyboard/Mouse</t>
  </si>
  <si>
    <t>INFOBLOX EDUCATION INSTRUCTOR</t>
  </si>
  <si>
    <t>PRESIDIO N-002</t>
  </si>
  <si>
    <t>PRESIDIO NETWORKED SOLUTIONS GROUP LLC</t>
  </si>
  <si>
    <t>Laptop Stand and Monitor Riser</t>
  </si>
  <si>
    <t>WF--black and red ribbon</t>
  </si>
  <si>
    <t>WF--markers</t>
  </si>
  <si>
    <t>Vectra</t>
  </si>
  <si>
    <t>CYBERONE L-001</t>
  </si>
  <si>
    <t>CYBERONE LLC</t>
  </si>
  <si>
    <t>Flags/Awards FY24 retirement</t>
  </si>
  <si>
    <t>HOUSE OF REPRE</t>
  </si>
  <si>
    <t>HOUSE OF REPRESENTATIVES</t>
  </si>
  <si>
    <t>Pens</t>
  </si>
  <si>
    <t>Pens and Steno Pads</t>
  </si>
  <si>
    <t>Leah Collins CTCM Renewal</t>
  </si>
  <si>
    <t>Cari Hodges CTCM Renewal</t>
  </si>
  <si>
    <t>Printing TXDMV LOBBY-OMB</t>
  </si>
  <si>
    <t>PCARD October 2023</t>
  </si>
  <si>
    <t>keyboard/headset/printer-CDW</t>
  </si>
  <si>
    <t>SEPTEMBER BACKGROUNDS</t>
  </si>
  <si>
    <t>FIRST CHECK AP</t>
  </si>
  <si>
    <t>FIRST CHECK APPLICANT SCREENING</t>
  </si>
  <si>
    <t>HOU--Office Supplies</t>
  </si>
  <si>
    <t>Staplers, Counterfeit Pens</t>
  </si>
  <si>
    <t>FAO--Office Supplies</t>
  </si>
  <si>
    <t>AHI ENTERPRISE</t>
  </si>
  <si>
    <t>AHI ENTERPRISES LLC</t>
  </si>
  <si>
    <t>Office Supplies</t>
  </si>
  <si>
    <t>Clear Box/Post it Notes- BEAU</t>
  </si>
  <si>
    <t>HOU--Sanitizing Wipes</t>
  </si>
  <si>
    <t>HOU--Lysol, magnetic tape</t>
  </si>
  <si>
    <t>No.10-24# envelopes Lubbock Tx</t>
  </si>
  <si>
    <t>Linux Security Administrator</t>
  </si>
  <si>
    <t>Temporary Contract Specialist</t>
  </si>
  <si>
    <t>October Backgrounds</t>
  </si>
  <si>
    <t>Canned Air 20725292005</t>
  </si>
  <si>
    <t>Hotel Space MVCPA Meetings Dec</t>
  </si>
  <si>
    <t>Oct. Supplies Ft. Worth</t>
  </si>
  <si>
    <t>GSC--Billboard Magnets</t>
  </si>
  <si>
    <t>4IMPRINT-001</t>
  </si>
  <si>
    <t>4IMPRINT</t>
  </si>
  <si>
    <t>HP 87A, (CF287A) Ink Cartridge</t>
  </si>
  <si>
    <t>Stamps</t>
  </si>
  <si>
    <t>Corpus Envelopes</t>
  </si>
  <si>
    <t>ENF Supplies- Staples</t>
  </si>
  <si>
    <t>Texas Traffic Laws</t>
  </si>
  <si>
    <t>BLUE 360 M-001</t>
  </si>
  <si>
    <t>BLUE 360 MEDIA LLC</t>
  </si>
  <si>
    <t>Oct Supplies</t>
  </si>
  <si>
    <t>Address Labels</t>
  </si>
  <si>
    <t>FAO--LED Bulbs</t>
  </si>
  <si>
    <t>TX State Directory Sub. FY24</t>
  </si>
  <si>
    <t>TEXAS STATE DI</t>
  </si>
  <si>
    <t>TEXAS STATE DIRECTORY PRESS</t>
  </si>
  <si>
    <t>Pens and Paper</t>
  </si>
  <si>
    <t>Asbestos testing CH-4</t>
  </si>
  <si>
    <t>MARTINEZ A-002</t>
  </si>
  <si>
    <t>MARTINEZ ASBESTOS AND ENVIRONMENTAL</t>
  </si>
  <si>
    <t>STS Postage Meter Ink</t>
  </si>
  <si>
    <t>Ink Cartridge SL-798-0  PB</t>
  </si>
  <si>
    <t>WF--Envelopes</t>
  </si>
  <si>
    <t>Disinfectant Clorox Wipes</t>
  </si>
  <si>
    <t>ABL--Add Tape</t>
  </si>
  <si>
    <t>ABL--Office Supplies</t>
  </si>
  <si>
    <t>Ampad Steno Book 25-278</t>
  </si>
  <si>
    <t>ABL--Sendpro</t>
  </si>
  <si>
    <t>Background Checks</t>
  </si>
  <si>
    <t>ITS- paper</t>
  </si>
  <si>
    <t>Pocket Calendars Custom</t>
  </si>
  <si>
    <t>Toner &amp; Sticky Notes - VTR</t>
  </si>
  <si>
    <t>FY24 Renew MVCPA Copier Lease</t>
  </si>
  <si>
    <t>HVAC Maintenance</t>
  </si>
  <si>
    <t>FY24 Plumbing Services</t>
  </si>
  <si>
    <t>TDINDUSTRI-001</t>
  </si>
  <si>
    <t>TDINDUSTRIES INC</t>
  </si>
  <si>
    <t>Paper Recycled 64521411718</t>
  </si>
  <si>
    <t>Calendar 2 step one sticker</t>
  </si>
  <si>
    <t>EZ Seal 607-0</t>
  </si>
  <si>
    <t>Weekly Planner</t>
  </si>
  <si>
    <t>FRANKLIN P-003</t>
  </si>
  <si>
    <t>FRANKLIN PLANNER CORPORATION</t>
  </si>
  <si>
    <t>Calendars and Planners</t>
  </si>
  <si>
    <t>WF--non window envelopes</t>
  </si>
  <si>
    <t>Management Development Program</t>
  </si>
  <si>
    <t>FY24 RFP Boiler Maintenance</t>
  </si>
  <si>
    <t>WILLBANKS-001</t>
  </si>
  <si>
    <t>WILLBANKS CONTRACTOR SUPPORT LLC</t>
  </si>
  <si>
    <t>Logitech Keyboard/Mouse Combo</t>
  </si>
  <si>
    <t>Paper Roll Pacon 5836</t>
  </si>
  <si>
    <t>SA--Clorox Bleach wipes</t>
  </si>
  <si>
    <t>SA--Tissues and Lysol</t>
  </si>
  <si>
    <t>Calendars-FY24</t>
  </si>
  <si>
    <t>Headsets</t>
  </si>
  <si>
    <t>Pens and Add Rolls</t>
  </si>
  <si>
    <t>Fleet Vehicle Liability Insura</t>
  </si>
  <si>
    <t>Laminating Pouches</t>
  </si>
  <si>
    <t>Ft. Worth Supplies</t>
  </si>
  <si>
    <t>Duracell AAA Batteries</t>
  </si>
  <si>
    <t>Windshield washer solvent</t>
  </si>
  <si>
    <t>Notary Books</t>
  </si>
  <si>
    <t>Desk and Pens</t>
  </si>
  <si>
    <t>MCD--pens</t>
  </si>
  <si>
    <t>Plaque and Post cards OMB</t>
  </si>
  <si>
    <t>HP 5550 Printer service call</t>
  </si>
  <si>
    <t>Calendars 2024 - Lubbock</t>
  </si>
  <si>
    <t>Facial Tissue</t>
  </si>
  <si>
    <t>SID TOOL C-001</t>
  </si>
  <si>
    <t>SID TOOL CO INC</t>
  </si>
  <si>
    <t>Calendars</t>
  </si>
  <si>
    <t>FY24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</si>
</sst>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DMV\FNS\Purchasing%20and%20Contracts\Procurement%20Files\00Purchase%20Orders\Purchase%20Orders%20FY%202024\Pending%20PO's%20Upload%20October%20FY24\October%20final%20list.csv" TargetMode="External"/><Relationship Id="rId1" Type="http://schemas.openxmlformats.org/officeDocument/2006/relationships/externalLinkPath" Target="October%20final%20lis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ober final list"/>
    </sheetNames>
    <sheetDataSet>
      <sheetData sheetId="0">
        <row r="1">
          <cell r="A1" t="str">
            <v>PO Number</v>
          </cell>
        </row>
        <row r="2">
          <cell r="A2" t="str">
            <v>60800 0000003428</v>
          </cell>
        </row>
        <row r="3">
          <cell r="A3" t="str">
            <v>60800 0000005006</v>
          </cell>
        </row>
        <row r="4">
          <cell r="A4" t="str">
            <v>60800 0000007277</v>
          </cell>
        </row>
        <row r="5">
          <cell r="A5" t="str">
            <v>60800 0000008097</v>
          </cell>
        </row>
        <row r="6">
          <cell r="A6" t="str">
            <v>60800 0000008635</v>
          </cell>
        </row>
        <row r="7">
          <cell r="A7" t="str">
            <v>60800 0000008840</v>
          </cell>
        </row>
        <row r="8">
          <cell r="A8" t="str">
            <v>60800 0000009173</v>
          </cell>
        </row>
        <row r="9">
          <cell r="A9" t="str">
            <v>60800 0000009394</v>
          </cell>
        </row>
        <row r="10">
          <cell r="A10" t="str">
            <v>60800 0000009409</v>
          </cell>
        </row>
        <row r="11">
          <cell r="A11" t="str">
            <v>60800 0000009987</v>
          </cell>
        </row>
        <row r="12">
          <cell r="A12" t="str">
            <v>60800 0000010070</v>
          </cell>
        </row>
        <row r="13">
          <cell r="A13" t="str">
            <v>60800 0000010267</v>
          </cell>
        </row>
        <row r="14">
          <cell r="A14" t="str">
            <v>60800 0000010358</v>
          </cell>
        </row>
        <row r="15">
          <cell r="A15" t="str">
            <v>60800 0000010801</v>
          </cell>
        </row>
        <row r="16">
          <cell r="A16" t="str">
            <v>60800 0000011188</v>
          </cell>
        </row>
        <row r="17">
          <cell r="A17" t="str">
            <v>60800 0000011303</v>
          </cell>
        </row>
        <row r="18">
          <cell r="A18" t="str">
            <v>60800 0000011325</v>
          </cell>
        </row>
        <row r="19">
          <cell r="A19" t="str">
            <v>60800 0000011332</v>
          </cell>
        </row>
        <row r="20">
          <cell r="A20" t="str">
            <v>60800 0000011339</v>
          </cell>
        </row>
        <row r="21">
          <cell r="A21" t="str">
            <v>60800 0000011353</v>
          </cell>
        </row>
        <row r="22">
          <cell r="A22" t="str">
            <v>60800 0000011354</v>
          </cell>
        </row>
        <row r="23">
          <cell r="A23" t="str">
            <v>60800 0000011385</v>
          </cell>
        </row>
        <row r="24">
          <cell r="A24" t="str">
            <v>60800 0000011386</v>
          </cell>
        </row>
        <row r="25">
          <cell r="A25" t="str">
            <v>60800 0000011395</v>
          </cell>
        </row>
        <row r="26">
          <cell r="A26" t="str">
            <v>60800 0000011401</v>
          </cell>
        </row>
        <row r="27">
          <cell r="A27" t="str">
            <v>60800 0000011406</v>
          </cell>
        </row>
        <row r="28">
          <cell r="A28" t="str">
            <v>60800 0000011407</v>
          </cell>
        </row>
        <row r="29">
          <cell r="A29" t="str">
            <v>60800 0000011412</v>
          </cell>
        </row>
        <row r="30">
          <cell r="A30" t="str">
            <v>60800 0000011413</v>
          </cell>
        </row>
        <row r="31">
          <cell r="A31" t="str">
            <v>60800 0000011415</v>
          </cell>
        </row>
        <row r="32">
          <cell r="A32" t="str">
            <v>60800 0000011421</v>
          </cell>
        </row>
        <row r="33">
          <cell r="A33" t="str">
            <v>60800 0000011425</v>
          </cell>
        </row>
        <row r="34">
          <cell r="A34" t="str">
            <v>60800 0000011432</v>
          </cell>
        </row>
        <row r="35">
          <cell r="A35" t="str">
            <v>60800 0000011436</v>
          </cell>
        </row>
        <row r="36">
          <cell r="A36" t="str">
            <v>60800 0000011439</v>
          </cell>
        </row>
        <row r="37">
          <cell r="A37" t="str">
            <v>60800 0000011441</v>
          </cell>
        </row>
        <row r="38">
          <cell r="A38" t="str">
            <v>60800 0000011443</v>
          </cell>
        </row>
        <row r="39">
          <cell r="A39" t="str">
            <v>60800 0000011444</v>
          </cell>
        </row>
        <row r="40">
          <cell r="A40" t="str">
            <v>60800 0000011451</v>
          </cell>
        </row>
        <row r="41">
          <cell r="A41" t="str">
            <v>60800 0000011457</v>
          </cell>
        </row>
        <row r="42">
          <cell r="A42" t="str">
            <v>60800 0000011458</v>
          </cell>
        </row>
        <row r="43">
          <cell r="A43" t="str">
            <v>60800 0000011459</v>
          </cell>
        </row>
        <row r="44">
          <cell r="A44" t="str">
            <v>60800 0000011461</v>
          </cell>
        </row>
        <row r="45">
          <cell r="A45" t="str">
            <v>60800 0000011468</v>
          </cell>
        </row>
        <row r="46">
          <cell r="A46" t="str">
            <v>60800 0000011476</v>
          </cell>
        </row>
        <row r="47">
          <cell r="A47" t="str">
            <v>60800 0000011479</v>
          </cell>
        </row>
        <row r="48">
          <cell r="A48" t="str">
            <v>60800 0000011483</v>
          </cell>
        </row>
        <row r="49">
          <cell r="A49" t="str">
            <v>60800 0000011489</v>
          </cell>
        </row>
        <row r="50">
          <cell r="A50" t="str">
            <v>60800 0000011490</v>
          </cell>
        </row>
        <row r="51">
          <cell r="A51" t="str">
            <v>60800 0000011493</v>
          </cell>
        </row>
        <row r="52">
          <cell r="A52" t="str">
            <v>60800 0000011497</v>
          </cell>
        </row>
        <row r="53">
          <cell r="A53" t="str">
            <v>60800 0000011499</v>
          </cell>
        </row>
        <row r="54">
          <cell r="A54" t="str">
            <v>60800 0000011500</v>
          </cell>
        </row>
        <row r="55">
          <cell r="A55" t="str">
            <v>60800 0000011501</v>
          </cell>
        </row>
        <row r="56">
          <cell r="A56" t="str">
            <v>60800 0000011504</v>
          </cell>
        </row>
        <row r="57">
          <cell r="A57" t="str">
            <v>60800 0000011507</v>
          </cell>
        </row>
        <row r="58">
          <cell r="A58" t="str">
            <v>60800 0000011512</v>
          </cell>
        </row>
        <row r="59">
          <cell r="A59" t="str">
            <v>60800 0000011513</v>
          </cell>
        </row>
        <row r="60">
          <cell r="A60" t="str">
            <v>60800 0000011514</v>
          </cell>
        </row>
        <row r="61">
          <cell r="A61" t="str">
            <v>60800 0000011515</v>
          </cell>
        </row>
        <row r="62">
          <cell r="A62" t="str">
            <v>60800 0000011519</v>
          </cell>
        </row>
        <row r="63">
          <cell r="A63" t="str">
            <v>60800 0000011520</v>
          </cell>
        </row>
        <row r="64">
          <cell r="A64" t="str">
            <v>60800 0000011523</v>
          </cell>
        </row>
        <row r="65">
          <cell r="A65" t="str">
            <v>60800 0000011525</v>
          </cell>
        </row>
        <row r="66">
          <cell r="A66" t="str">
            <v>60800 0000011544</v>
          </cell>
        </row>
        <row r="67">
          <cell r="A67" t="str">
            <v>60800 0000011547</v>
          </cell>
        </row>
        <row r="68">
          <cell r="A68" t="str">
            <v>60800 0000011553</v>
          </cell>
        </row>
        <row r="69">
          <cell r="A69" t="str">
            <v>60800 0000011555</v>
          </cell>
        </row>
        <row r="70">
          <cell r="A70" t="str">
            <v>60800 0000011557</v>
          </cell>
        </row>
        <row r="71">
          <cell r="A71" t="str">
            <v>60800 0000011558</v>
          </cell>
        </row>
        <row r="72">
          <cell r="A72" t="str">
            <v>60800 0000011563</v>
          </cell>
        </row>
        <row r="73">
          <cell r="A73" t="str">
            <v>60800 0000011565</v>
          </cell>
        </row>
        <row r="74">
          <cell r="A74" t="str">
            <v>60800 0000011566</v>
          </cell>
        </row>
        <row r="75">
          <cell r="A75" t="str">
            <v>60800 0000011573</v>
          </cell>
        </row>
        <row r="76">
          <cell r="A76" t="str">
            <v>60800 0000011575</v>
          </cell>
        </row>
        <row r="77">
          <cell r="A77" t="str">
            <v>60800 0000011578</v>
          </cell>
        </row>
        <row r="78">
          <cell r="A78" t="str">
            <v>60800 0000011581</v>
          </cell>
        </row>
        <row r="79">
          <cell r="A79" t="str">
            <v>60800 0000011583</v>
          </cell>
        </row>
        <row r="80">
          <cell r="A80" t="str">
            <v>60800 0000011585</v>
          </cell>
        </row>
        <row r="81">
          <cell r="A81" t="str">
            <v>60800 0000011587</v>
          </cell>
        </row>
        <row r="82">
          <cell r="A82" t="str">
            <v>60800 0000011590</v>
          </cell>
        </row>
        <row r="83">
          <cell r="A83" t="str">
            <v>60800 0000011591</v>
          </cell>
        </row>
        <row r="84">
          <cell r="A84" t="str">
            <v>60800 0000011592</v>
          </cell>
        </row>
        <row r="85">
          <cell r="A85" t="str">
            <v>60800 0000011594</v>
          </cell>
        </row>
        <row r="86">
          <cell r="A86" t="str">
            <v>60800 0000011596</v>
          </cell>
        </row>
        <row r="87">
          <cell r="A87" t="str">
            <v>60800 0000011599</v>
          </cell>
        </row>
        <row r="88">
          <cell r="A88" t="str">
            <v>60800 0000011600</v>
          </cell>
        </row>
        <row r="89">
          <cell r="A89" t="str">
            <v>60800 0000011601</v>
          </cell>
        </row>
        <row r="90">
          <cell r="A90" t="str">
            <v>60800 0000011602</v>
          </cell>
        </row>
        <row r="91">
          <cell r="A91" t="str">
            <v>60800 0000011604</v>
          </cell>
        </row>
        <row r="92">
          <cell r="A92" t="str">
            <v>60800 0000011605</v>
          </cell>
        </row>
        <row r="93">
          <cell r="A93" t="str">
            <v>60800 0000011606</v>
          </cell>
        </row>
        <row r="94">
          <cell r="A94" t="str">
            <v>60800 0000011609</v>
          </cell>
        </row>
        <row r="95">
          <cell r="A95" t="str">
            <v>60800 0000011610</v>
          </cell>
        </row>
        <row r="96">
          <cell r="A96" t="str">
            <v>60800 0000011611</v>
          </cell>
        </row>
        <row r="97">
          <cell r="A97" t="str">
            <v>60800 0000011612</v>
          </cell>
        </row>
        <row r="98">
          <cell r="A98" t="str">
            <v>60800 0000011613</v>
          </cell>
        </row>
        <row r="99">
          <cell r="A99" t="str">
            <v>60800 0000011614</v>
          </cell>
        </row>
        <row r="100">
          <cell r="A100" t="str">
            <v>60800 0000011615</v>
          </cell>
        </row>
        <row r="101">
          <cell r="A101" t="str">
            <v>60800 0000011616</v>
          </cell>
        </row>
        <row r="102">
          <cell r="A102" t="str">
            <v>60800 0000011617</v>
          </cell>
        </row>
        <row r="103">
          <cell r="A103" t="str">
            <v>60800 0000011618</v>
          </cell>
        </row>
        <row r="104">
          <cell r="A104" t="str">
            <v>60800 0000011619</v>
          </cell>
        </row>
        <row r="105">
          <cell r="A105" t="str">
            <v>60800 0000011620</v>
          </cell>
        </row>
        <row r="106">
          <cell r="A106" t="str">
            <v>60800 0000011621</v>
          </cell>
        </row>
        <row r="107">
          <cell r="A107" t="str">
            <v>60800 0000011622</v>
          </cell>
        </row>
        <row r="108">
          <cell r="A108" t="str">
            <v>60800 0000011623</v>
          </cell>
        </row>
        <row r="109">
          <cell r="A109" t="str">
            <v>60800 0000011624</v>
          </cell>
        </row>
        <row r="110">
          <cell r="A110" t="str">
            <v>60800 0000011625</v>
          </cell>
        </row>
        <row r="111">
          <cell r="A111" t="str">
            <v>60800 0000011627</v>
          </cell>
        </row>
        <row r="112">
          <cell r="A112" t="str">
            <v>60800 0000011628</v>
          </cell>
        </row>
        <row r="113">
          <cell r="A113" t="str">
            <v>60800 0000011630</v>
          </cell>
        </row>
        <row r="114">
          <cell r="A114" t="str">
            <v>60800 0000011631</v>
          </cell>
        </row>
        <row r="115">
          <cell r="A115" t="str">
            <v>60800 0000011632</v>
          </cell>
        </row>
        <row r="116">
          <cell r="A116" t="str">
            <v>60800 0000011633</v>
          </cell>
        </row>
        <row r="117">
          <cell r="A117" t="str">
            <v>60800 0000011634</v>
          </cell>
        </row>
        <row r="118">
          <cell r="A118" t="str">
            <v>60800 0000011637</v>
          </cell>
        </row>
        <row r="119">
          <cell r="A119" t="str">
            <v>60800 0000011639</v>
          </cell>
        </row>
        <row r="120">
          <cell r="A120" t="str">
            <v>60800 0000011640</v>
          </cell>
        </row>
        <row r="121">
          <cell r="A121" t="str">
            <v>60800 0000011641</v>
          </cell>
        </row>
        <row r="122">
          <cell r="A122" t="str">
            <v>60800 0000011642</v>
          </cell>
        </row>
        <row r="123">
          <cell r="A123" t="str">
            <v>60800 0000011644</v>
          </cell>
        </row>
        <row r="124">
          <cell r="A124" t="str">
            <v>60800 0000011647</v>
          </cell>
        </row>
        <row r="125">
          <cell r="A125" t="str">
            <v>60800 0000011648</v>
          </cell>
        </row>
        <row r="126">
          <cell r="A126" t="str">
            <v>60800 0000011649</v>
          </cell>
        </row>
        <row r="127">
          <cell r="A127" t="str">
            <v>60800 0000011651</v>
          </cell>
        </row>
        <row r="128">
          <cell r="A128" t="str">
            <v>60800 0000011654</v>
          </cell>
        </row>
        <row r="129">
          <cell r="A129" t="str">
            <v>60800 0000011655</v>
          </cell>
        </row>
        <row r="130">
          <cell r="A130" t="str">
            <v>60800 0000011656</v>
          </cell>
        </row>
        <row r="131">
          <cell r="A131" t="str">
            <v>60800 0000011657</v>
          </cell>
        </row>
        <row r="132">
          <cell r="A132" t="str">
            <v>60800 0000011658</v>
          </cell>
        </row>
        <row r="133">
          <cell r="A133" t="str">
            <v>60800 0000011659</v>
          </cell>
        </row>
        <row r="134">
          <cell r="A134" t="str">
            <v>60800 0000011661</v>
          </cell>
        </row>
        <row r="135">
          <cell r="A135" t="str">
            <v>60800 0000011662</v>
          </cell>
        </row>
        <row r="136">
          <cell r="A136" t="str">
            <v>60800 0000011663</v>
          </cell>
        </row>
        <row r="137">
          <cell r="A137" t="str">
            <v>60800 0000011665</v>
          </cell>
        </row>
        <row r="138">
          <cell r="A138" t="str">
            <v>60800 0000011667</v>
          </cell>
        </row>
        <row r="139">
          <cell r="A139" t="str">
            <v>60800 0000011668</v>
          </cell>
        </row>
        <row r="140">
          <cell r="A140" t="str">
            <v>60800 0000011669</v>
          </cell>
        </row>
        <row r="141">
          <cell r="A141" t="str">
            <v>60800 0000011670</v>
          </cell>
        </row>
        <row r="142">
          <cell r="A142" t="str">
            <v>60800 0000011671</v>
          </cell>
        </row>
        <row r="143">
          <cell r="A143" t="str">
            <v>60800 0000011673</v>
          </cell>
        </row>
        <row r="144">
          <cell r="A144" t="str">
            <v>60800 0000011675</v>
          </cell>
        </row>
        <row r="145">
          <cell r="A145" t="str">
            <v>60800 0000011677</v>
          </cell>
        </row>
        <row r="146">
          <cell r="A146" t="str">
            <v>60800 0000011678</v>
          </cell>
        </row>
        <row r="147">
          <cell r="A147" t="str">
            <v>60800 0000011679</v>
          </cell>
        </row>
        <row r="148">
          <cell r="A148" t="str">
            <v>60800 0000011681</v>
          </cell>
        </row>
        <row r="149">
          <cell r="A149" t="str">
            <v>60800 0000011682</v>
          </cell>
        </row>
        <row r="150">
          <cell r="A150" t="str">
            <v>60800 0000011683</v>
          </cell>
        </row>
        <row r="151">
          <cell r="A151" t="str">
            <v>60800 0000011684</v>
          </cell>
        </row>
        <row r="152">
          <cell r="A152" t="str">
            <v>60800 0000011701</v>
          </cell>
        </row>
        <row r="153">
          <cell r="A153" t="str">
            <v>60800 0000011703</v>
          </cell>
        </row>
        <row r="154">
          <cell r="A154" t="str">
            <v>60800 0000011710</v>
          </cell>
        </row>
        <row r="155">
          <cell r="A155" t="str">
            <v>60800 0000011714</v>
          </cell>
        </row>
        <row r="156">
          <cell r="A156" t="str">
            <v>60800 0000011720</v>
          </cell>
        </row>
        <row r="157">
          <cell r="A157" t="str">
            <v>60800 0000011740</v>
          </cell>
        </row>
        <row r="158">
          <cell r="A158" t="str">
            <v>60800 0000011763</v>
          </cell>
        </row>
        <row r="159">
          <cell r="A159" t="str">
            <v>60800 0000011802</v>
          </cell>
        </row>
        <row r="160">
          <cell r="A160" t="str">
            <v>60800 0000011808</v>
          </cell>
        </row>
        <row r="161">
          <cell r="A161" t="str">
            <v>60800 0000011813</v>
          </cell>
        </row>
        <row r="162">
          <cell r="A162" t="str">
            <v>60800 0000011816</v>
          </cell>
        </row>
        <row r="163">
          <cell r="A163" t="str">
            <v>60800 0000011821</v>
          </cell>
        </row>
        <row r="164">
          <cell r="A164" t="str">
            <v>60800 0000011839</v>
          </cell>
        </row>
        <row r="165">
          <cell r="A165" t="str">
            <v>60800 0000011849</v>
          </cell>
        </row>
        <row r="166">
          <cell r="A166" t="str">
            <v>60800 0000011852</v>
          </cell>
        </row>
        <row r="167">
          <cell r="A167" t="str">
            <v>60800 0000011854</v>
          </cell>
        </row>
        <row r="168">
          <cell r="A168" t="str">
            <v>60800 0000011871</v>
          </cell>
        </row>
        <row r="169">
          <cell r="A169" t="str">
            <v>60800 0000011886</v>
          </cell>
        </row>
        <row r="170">
          <cell r="A170" t="str">
            <v>60800 0000011888</v>
          </cell>
        </row>
        <row r="171">
          <cell r="A171" t="str">
            <v>60800 0000011893</v>
          </cell>
        </row>
        <row r="172">
          <cell r="A172" t="str">
            <v>60800 0000011895</v>
          </cell>
        </row>
        <row r="173">
          <cell r="A173" t="str">
            <v>60800 0000011908</v>
          </cell>
        </row>
        <row r="174">
          <cell r="A174" t="str">
            <v>60800 0000011921</v>
          </cell>
        </row>
        <row r="175">
          <cell r="A175" t="str">
            <v>60800 0000011926</v>
          </cell>
        </row>
        <row r="176">
          <cell r="A176" t="str">
            <v>60800 0000011939</v>
          </cell>
        </row>
        <row r="177">
          <cell r="A177" t="str">
            <v>60800 0000011956</v>
          </cell>
        </row>
        <row r="178">
          <cell r="A178" t="str">
            <v>60800 0000011957</v>
          </cell>
        </row>
        <row r="179">
          <cell r="A179" t="str">
            <v>60800 0000011959</v>
          </cell>
        </row>
        <row r="180">
          <cell r="A180" t="str">
            <v>60800 0000011966</v>
          </cell>
        </row>
        <row r="181">
          <cell r="A181" t="str">
            <v>60800 0000011982</v>
          </cell>
        </row>
        <row r="182">
          <cell r="A182" t="str">
            <v>60800 0000012042</v>
          </cell>
        </row>
        <row r="183">
          <cell r="A183" t="str">
            <v>60800 0000012043</v>
          </cell>
        </row>
        <row r="184">
          <cell r="A184" t="str">
            <v>60800 0000012044</v>
          </cell>
        </row>
        <row r="185">
          <cell r="A185" t="str">
            <v>60800 0000012063</v>
          </cell>
        </row>
        <row r="186">
          <cell r="A186" t="str">
            <v>60800 0000012065</v>
          </cell>
        </row>
        <row r="187">
          <cell r="A187" t="str">
            <v>60800 0000012095</v>
          </cell>
        </row>
        <row r="188">
          <cell r="A188" t="str">
            <v>60800 0000012106</v>
          </cell>
        </row>
        <row r="189">
          <cell r="A189" t="str">
            <v>60800 0000012108</v>
          </cell>
        </row>
        <row r="190">
          <cell r="A190" t="str">
            <v>60800 0000012123</v>
          </cell>
        </row>
        <row r="191">
          <cell r="A191" t="str">
            <v>60800 0000012154</v>
          </cell>
        </row>
        <row r="192">
          <cell r="A192" t="str">
            <v>60800 0000012155</v>
          </cell>
        </row>
        <row r="193">
          <cell r="A193" t="str">
            <v>60800 0000012156</v>
          </cell>
        </row>
        <row r="194">
          <cell r="A194" t="str">
            <v>60800 0000012193</v>
          </cell>
        </row>
        <row r="195">
          <cell r="A195" t="str">
            <v>60800 0000012217</v>
          </cell>
        </row>
        <row r="196">
          <cell r="A196" t="str">
            <v>60800 0000012248</v>
          </cell>
        </row>
        <row r="197">
          <cell r="A197" t="str">
            <v>60800 0000012259</v>
          </cell>
        </row>
        <row r="198">
          <cell r="A198" t="str">
            <v>60800 0000012269</v>
          </cell>
        </row>
        <row r="199">
          <cell r="A199" t="str">
            <v>60800 0000012306</v>
          </cell>
        </row>
        <row r="200">
          <cell r="A200" t="str">
            <v>60800 0000012311</v>
          </cell>
        </row>
        <row r="201">
          <cell r="A201" t="str">
            <v>60800 0000012357</v>
          </cell>
        </row>
        <row r="202">
          <cell r="A202" t="str">
            <v>60800 0000012381</v>
          </cell>
        </row>
        <row r="203">
          <cell r="A203" t="str">
            <v>60800 0000012387</v>
          </cell>
        </row>
        <row r="204">
          <cell r="A204" t="str">
            <v>60800 0000012420</v>
          </cell>
        </row>
        <row r="205">
          <cell r="A205" t="str">
            <v>60800 0000012431</v>
          </cell>
        </row>
        <row r="206">
          <cell r="A206" t="str">
            <v>60800 0000012442</v>
          </cell>
        </row>
        <row r="207">
          <cell r="A207" t="str">
            <v>60800 0000012472</v>
          </cell>
        </row>
        <row r="208">
          <cell r="A208" t="str">
            <v>60800 0000012482</v>
          </cell>
        </row>
        <row r="209">
          <cell r="A209" t="str">
            <v>60800 0000012485</v>
          </cell>
        </row>
        <row r="210">
          <cell r="A210" t="str">
            <v>60800 0000012502</v>
          </cell>
        </row>
        <row r="211">
          <cell r="A211" t="str">
            <v>60800 0000012515</v>
          </cell>
        </row>
        <row r="212">
          <cell r="A212" t="str">
            <v>60800 0000012547</v>
          </cell>
        </row>
        <row r="213">
          <cell r="A213" t="str">
            <v>60800 0000012549</v>
          </cell>
        </row>
        <row r="214">
          <cell r="A214" t="str">
            <v>60800 0000012555</v>
          </cell>
        </row>
        <row r="215">
          <cell r="A215" t="str">
            <v>60800 0000012557</v>
          </cell>
        </row>
        <row r="216">
          <cell r="A216" t="str">
            <v>60800 0000012559</v>
          </cell>
        </row>
        <row r="217">
          <cell r="A217" t="str">
            <v>60800 0000012560</v>
          </cell>
        </row>
        <row r="218">
          <cell r="A218" t="str">
            <v>60800 0000012561</v>
          </cell>
        </row>
        <row r="219">
          <cell r="A219" t="str">
            <v>60800 0000012563</v>
          </cell>
        </row>
        <row r="220">
          <cell r="A220" t="str">
            <v>60800 0000012565</v>
          </cell>
        </row>
        <row r="221">
          <cell r="A221" t="str">
            <v>60800 0000012566</v>
          </cell>
        </row>
        <row r="222">
          <cell r="A222" t="str">
            <v>60800 0000012567</v>
          </cell>
        </row>
        <row r="223">
          <cell r="A223" t="str">
            <v>60800 0000012568</v>
          </cell>
        </row>
        <row r="224">
          <cell r="A224" t="str">
            <v>60800 0000012574</v>
          </cell>
        </row>
        <row r="225">
          <cell r="A225" t="str">
            <v>60800 0000012575</v>
          </cell>
        </row>
        <row r="226">
          <cell r="A226" t="str">
            <v>60800 0000012582</v>
          </cell>
        </row>
        <row r="227">
          <cell r="A227" t="str">
            <v>60800 0000012593</v>
          </cell>
        </row>
        <row r="228">
          <cell r="A228" t="str">
            <v>60800 0000012594</v>
          </cell>
        </row>
        <row r="229">
          <cell r="A229" t="str">
            <v>60800 0000012596</v>
          </cell>
        </row>
        <row r="230">
          <cell r="A230" t="str">
            <v>60800 0000012597</v>
          </cell>
        </row>
        <row r="231">
          <cell r="A231" t="str">
            <v>60800 0000012598</v>
          </cell>
        </row>
        <row r="232">
          <cell r="A232" t="str">
            <v>60800 0000012605</v>
          </cell>
        </row>
        <row r="233">
          <cell r="A233" t="str">
            <v>60800 0000012610</v>
          </cell>
        </row>
        <row r="234">
          <cell r="A234" t="str">
            <v>60800 0000012611</v>
          </cell>
        </row>
        <row r="235">
          <cell r="A235" t="str">
            <v>60800 0000012613</v>
          </cell>
        </row>
        <row r="236">
          <cell r="A236" t="str">
            <v>60800 0000012614</v>
          </cell>
        </row>
        <row r="237">
          <cell r="A237" t="str">
            <v>60800 0000012617</v>
          </cell>
        </row>
        <row r="238">
          <cell r="A238" t="str">
            <v>60800 0000012618</v>
          </cell>
        </row>
        <row r="239">
          <cell r="A239" t="str">
            <v>60800 0000012627</v>
          </cell>
        </row>
        <row r="240">
          <cell r="A240" t="str">
            <v>60800 0000012638</v>
          </cell>
        </row>
        <row r="241">
          <cell r="A241" t="str">
            <v>60800 0000012645</v>
          </cell>
        </row>
        <row r="242">
          <cell r="A242" t="str">
            <v>60800 0000012646</v>
          </cell>
        </row>
        <row r="243">
          <cell r="A243" t="str">
            <v>60800 0000012652</v>
          </cell>
        </row>
        <row r="244">
          <cell r="A244" t="str">
            <v>60800 0000012664</v>
          </cell>
        </row>
        <row r="245">
          <cell r="A245" t="str">
            <v>60800 0000012668</v>
          </cell>
        </row>
        <row r="246">
          <cell r="A246" t="str">
            <v>60800 0000012669</v>
          </cell>
        </row>
        <row r="247">
          <cell r="A247" t="str">
            <v>60800 0000012673</v>
          </cell>
        </row>
        <row r="248">
          <cell r="A248" t="str">
            <v>60800 0000012674</v>
          </cell>
        </row>
        <row r="249">
          <cell r="A249" t="str">
            <v>60800 0000012676</v>
          </cell>
        </row>
        <row r="250">
          <cell r="A250" t="str">
            <v>60800 0000012678</v>
          </cell>
        </row>
        <row r="251">
          <cell r="A251" t="str">
            <v>60800 0000012682</v>
          </cell>
        </row>
        <row r="252">
          <cell r="A252" t="str">
            <v>60800 0000012686</v>
          </cell>
        </row>
        <row r="253">
          <cell r="A253" t="str">
            <v>60800 0000012688</v>
          </cell>
        </row>
        <row r="254">
          <cell r="A254" t="str">
            <v>60800 0000012689</v>
          </cell>
        </row>
        <row r="255">
          <cell r="A255" t="str">
            <v>60800 0000012691</v>
          </cell>
        </row>
        <row r="256">
          <cell r="A256" t="str">
            <v>60800 0000012692</v>
          </cell>
        </row>
        <row r="257">
          <cell r="A257" t="str">
            <v>60800 0000012695</v>
          </cell>
        </row>
        <row r="258">
          <cell r="A258" t="str">
            <v>60800 0000012696</v>
          </cell>
        </row>
        <row r="259">
          <cell r="A259" t="str">
            <v>60800 0000012697</v>
          </cell>
        </row>
        <row r="260">
          <cell r="A260" t="str">
            <v>60800 0000012703</v>
          </cell>
        </row>
        <row r="261">
          <cell r="A261" t="str">
            <v>60800 0000012705</v>
          </cell>
        </row>
        <row r="262">
          <cell r="A262" t="str">
            <v>60800 0000012708</v>
          </cell>
        </row>
        <row r="263">
          <cell r="A263" t="str">
            <v>60800 0000012709</v>
          </cell>
        </row>
        <row r="264">
          <cell r="A264" t="str">
            <v>60800 0000012710</v>
          </cell>
        </row>
        <row r="265">
          <cell r="A265" t="str">
            <v>60800 0000012713</v>
          </cell>
        </row>
        <row r="266">
          <cell r="A266" t="str">
            <v>60800 0000012714</v>
          </cell>
        </row>
        <row r="267">
          <cell r="A267" t="str">
            <v>60800 0000012718</v>
          </cell>
        </row>
        <row r="268">
          <cell r="A268" t="str">
            <v>60800 0000012720</v>
          </cell>
        </row>
        <row r="269">
          <cell r="A269" t="str">
            <v>60800 0000012721</v>
          </cell>
        </row>
        <row r="270">
          <cell r="A270" t="str">
            <v>60800 0000012722</v>
          </cell>
        </row>
        <row r="271">
          <cell r="A271" t="str">
            <v>60800 0000012727</v>
          </cell>
        </row>
        <row r="272">
          <cell r="A272" t="str">
            <v>60800 0000012728</v>
          </cell>
        </row>
        <row r="273">
          <cell r="A273" t="str">
            <v>60800 0000012729</v>
          </cell>
        </row>
        <row r="274">
          <cell r="A274" t="str">
            <v>60800 0000012732</v>
          </cell>
        </row>
        <row r="275">
          <cell r="A275" t="str">
            <v>60800 0000012735</v>
          </cell>
        </row>
        <row r="276">
          <cell r="A276" t="str">
            <v>60800 0000012741</v>
          </cell>
        </row>
        <row r="277">
          <cell r="A277" t="str">
            <v>60800 0000012750</v>
          </cell>
        </row>
        <row r="278">
          <cell r="A278" t="str">
            <v>60800 0000012751</v>
          </cell>
        </row>
        <row r="279">
          <cell r="A279" t="str">
            <v>60800 0000012755</v>
          </cell>
        </row>
        <row r="280">
          <cell r="A280" t="str">
            <v>60800 0000012756</v>
          </cell>
        </row>
        <row r="281">
          <cell r="A281" t="str">
            <v>60800 0000012763</v>
          </cell>
        </row>
        <row r="282">
          <cell r="A282" t="str">
            <v>60800 0000012768</v>
          </cell>
        </row>
        <row r="283">
          <cell r="A283" t="str">
            <v>60800 0000012769</v>
          </cell>
        </row>
        <row r="284">
          <cell r="A284" t="str">
            <v>60800 0000012770</v>
          </cell>
        </row>
        <row r="285">
          <cell r="A285" t="str">
            <v>60800 0000012771</v>
          </cell>
        </row>
        <row r="286">
          <cell r="A286" t="str">
            <v>60800 0000012772</v>
          </cell>
        </row>
        <row r="287">
          <cell r="A287" t="str">
            <v>60800 0000012774</v>
          </cell>
        </row>
        <row r="288">
          <cell r="A288" t="str">
            <v>60800 0000012777</v>
          </cell>
        </row>
        <row r="289">
          <cell r="A289" t="str">
            <v>60800 0000012781</v>
          </cell>
        </row>
        <row r="290">
          <cell r="A290" t="str">
            <v>60800 0000012796</v>
          </cell>
        </row>
        <row r="291">
          <cell r="A291" t="str">
            <v>60800 0000012804</v>
          </cell>
        </row>
        <row r="292">
          <cell r="A292" t="str">
            <v>60800 0000012806</v>
          </cell>
        </row>
        <row r="293">
          <cell r="A293" t="str">
            <v>60800 0000012809</v>
          </cell>
        </row>
        <row r="294">
          <cell r="A294" t="str">
            <v>60800 0000012810</v>
          </cell>
        </row>
        <row r="295">
          <cell r="A295" t="str">
            <v>60800 0000012812</v>
          </cell>
        </row>
        <row r="296">
          <cell r="A296" t="str">
            <v>60800 0000012816</v>
          </cell>
        </row>
        <row r="297">
          <cell r="A297" t="str">
            <v>60800 0000012819</v>
          </cell>
        </row>
        <row r="298">
          <cell r="A298" t="str">
            <v>60800 0000012820</v>
          </cell>
        </row>
        <row r="299">
          <cell r="A299" t="str">
            <v>60800 0000012827</v>
          </cell>
        </row>
        <row r="300">
          <cell r="A300" t="str">
            <v>60800 0000012830</v>
          </cell>
        </row>
        <row r="301">
          <cell r="A301" t="str">
            <v>60800 0000012831</v>
          </cell>
        </row>
        <row r="302">
          <cell r="A302" t="str">
            <v>60800 0000012833</v>
          </cell>
        </row>
        <row r="303">
          <cell r="A303" t="str">
            <v>60800 0000012837</v>
          </cell>
        </row>
        <row r="304">
          <cell r="A304" t="str">
            <v>60800 0000012844</v>
          </cell>
        </row>
        <row r="305">
          <cell r="A305" t="str">
            <v>60800 0000012846</v>
          </cell>
        </row>
        <row r="306">
          <cell r="A306" t="str">
            <v>60800 0000012848</v>
          </cell>
        </row>
        <row r="307">
          <cell r="A307" t="str">
            <v>60800 0000012850</v>
          </cell>
        </row>
        <row r="308">
          <cell r="A308" t="str">
            <v>60800 0000012851</v>
          </cell>
        </row>
        <row r="309">
          <cell r="A309" t="str">
            <v>60800 0000012860</v>
          </cell>
        </row>
        <row r="310">
          <cell r="A310" t="str">
            <v>60800 0000012862</v>
          </cell>
        </row>
        <row r="311">
          <cell r="A311" t="str">
            <v>60800 0000012864</v>
          </cell>
        </row>
        <row r="312">
          <cell r="A312" t="str">
            <v>60800 0000012865</v>
          </cell>
        </row>
        <row r="313">
          <cell r="A313" t="str">
            <v>60800 0000012868</v>
          </cell>
        </row>
        <row r="314">
          <cell r="A314" t="str">
            <v>60800 0000012872</v>
          </cell>
        </row>
        <row r="315">
          <cell r="A315" t="str">
            <v>60800 0000012873</v>
          </cell>
        </row>
        <row r="316">
          <cell r="A316" t="str">
            <v>60800 0000012875</v>
          </cell>
        </row>
        <row r="317">
          <cell r="A317" t="str">
            <v>60800 0000012876</v>
          </cell>
        </row>
        <row r="318">
          <cell r="A318" t="str">
            <v>60800 0000012877</v>
          </cell>
        </row>
        <row r="319">
          <cell r="A319" t="str">
            <v>60800 0000012881</v>
          </cell>
        </row>
        <row r="320">
          <cell r="A320" t="str">
            <v>60800 0000012885</v>
          </cell>
        </row>
        <row r="321">
          <cell r="A321" t="str">
            <v>60800 0000012890</v>
          </cell>
        </row>
        <row r="322">
          <cell r="A322" t="str">
            <v>60800 0000012893</v>
          </cell>
        </row>
        <row r="323">
          <cell r="A323" t="str">
            <v>60800 0000012896</v>
          </cell>
        </row>
        <row r="324">
          <cell r="A324" t="str">
            <v>60800 0000012899</v>
          </cell>
        </row>
        <row r="325">
          <cell r="A325" t="str">
            <v>60800 0000012901</v>
          </cell>
        </row>
        <row r="326">
          <cell r="A326" t="str">
            <v>60800 0000012904</v>
          </cell>
        </row>
        <row r="327">
          <cell r="A327" t="str">
            <v>60800 0000012905</v>
          </cell>
        </row>
        <row r="328">
          <cell r="A328" t="str">
            <v>60800 0000012908</v>
          </cell>
        </row>
        <row r="329">
          <cell r="A329" t="str">
            <v>60800 0000012910</v>
          </cell>
        </row>
        <row r="330">
          <cell r="A330" t="str">
            <v>60800 0000012912</v>
          </cell>
        </row>
        <row r="331">
          <cell r="A331" t="str">
            <v>60800 0000012919</v>
          </cell>
        </row>
        <row r="332">
          <cell r="A332" t="str">
            <v>60800 0000012921</v>
          </cell>
        </row>
        <row r="333">
          <cell r="A333" t="str">
            <v>60800 0000012926</v>
          </cell>
        </row>
        <row r="334">
          <cell r="A334" t="str">
            <v>60800 0000012929</v>
          </cell>
        </row>
        <row r="335">
          <cell r="A335" t="str">
            <v>60800 0000012930</v>
          </cell>
        </row>
        <row r="336">
          <cell r="A336" t="str">
            <v>60800 0000012931</v>
          </cell>
        </row>
        <row r="337">
          <cell r="A337" t="str">
            <v>60800 0000012932</v>
          </cell>
        </row>
        <row r="338">
          <cell r="A338" t="str">
            <v>60800 0000012933</v>
          </cell>
        </row>
        <row r="339">
          <cell r="A339" t="str">
            <v>60800 0000012936</v>
          </cell>
        </row>
        <row r="340">
          <cell r="A340" t="str">
            <v>60800 0000012938</v>
          </cell>
        </row>
        <row r="341">
          <cell r="A341" t="str">
            <v>60800 0000012939</v>
          </cell>
        </row>
        <row r="342">
          <cell r="A342" t="str">
            <v>60800 0000012942</v>
          </cell>
        </row>
        <row r="343">
          <cell r="A343" t="str">
            <v>60800 0000012943</v>
          </cell>
        </row>
        <row r="344">
          <cell r="A344" t="str">
            <v>60800 0000012944</v>
          </cell>
        </row>
        <row r="345">
          <cell r="A345" t="str">
            <v>60800 0000012945</v>
          </cell>
        </row>
        <row r="346">
          <cell r="A346" t="str">
            <v>60800 0000012946</v>
          </cell>
        </row>
        <row r="347">
          <cell r="A347" t="str">
            <v>60800 0000012948</v>
          </cell>
        </row>
        <row r="348">
          <cell r="A348" t="str">
            <v>60800 0000012950</v>
          </cell>
        </row>
        <row r="349">
          <cell r="A349" t="str">
            <v>60800 0000012951</v>
          </cell>
        </row>
        <row r="350">
          <cell r="A350" t="str">
            <v>60800 0000012954</v>
          </cell>
        </row>
        <row r="351">
          <cell r="A351" t="str">
            <v>60800 0000012956</v>
          </cell>
        </row>
        <row r="352">
          <cell r="A352" t="str">
            <v>60800 0000012958</v>
          </cell>
        </row>
        <row r="353">
          <cell r="A353" t="str">
            <v>60800 0000012960</v>
          </cell>
        </row>
        <row r="354">
          <cell r="A354" t="str">
            <v>60800 0000012961</v>
          </cell>
        </row>
        <row r="355">
          <cell r="A355" t="str">
            <v>60800 0000012964</v>
          </cell>
        </row>
        <row r="356">
          <cell r="A356" t="str">
            <v>60800 0000012965</v>
          </cell>
        </row>
        <row r="357">
          <cell r="A357" t="str">
            <v>60800 0000012966</v>
          </cell>
        </row>
        <row r="358">
          <cell r="A358" t="str">
            <v>60800 0000012970</v>
          </cell>
        </row>
        <row r="359">
          <cell r="A359" t="str">
            <v>60800 0000012971</v>
          </cell>
        </row>
        <row r="360">
          <cell r="A360" t="str">
            <v>60800 0000012974</v>
          </cell>
        </row>
        <row r="361">
          <cell r="A361" t="str">
            <v>60800 0000012975</v>
          </cell>
        </row>
        <row r="362">
          <cell r="A362" t="str">
            <v>60800 0000012976</v>
          </cell>
        </row>
        <row r="363">
          <cell r="A363" t="str">
            <v>60800 0000012979</v>
          </cell>
        </row>
        <row r="364">
          <cell r="A364" t="str">
            <v>60800 0000012980</v>
          </cell>
        </row>
        <row r="365">
          <cell r="A365" t="str">
            <v>60800 0000012985</v>
          </cell>
        </row>
        <row r="366">
          <cell r="A366" t="str">
            <v>60800 0000012987</v>
          </cell>
        </row>
        <row r="367">
          <cell r="A367" t="str">
            <v>60800 0000012988</v>
          </cell>
        </row>
        <row r="368">
          <cell r="A368" t="str">
            <v>60800 0000012989</v>
          </cell>
        </row>
        <row r="369">
          <cell r="A369" t="str">
            <v>60800 0000012991</v>
          </cell>
        </row>
        <row r="370">
          <cell r="A370" t="str">
            <v>60800 0000012992</v>
          </cell>
        </row>
        <row r="371">
          <cell r="A371" t="str">
            <v>60800 0000012993</v>
          </cell>
        </row>
        <row r="372">
          <cell r="A372" t="str">
            <v>60800 0000012996</v>
          </cell>
        </row>
        <row r="373">
          <cell r="A373" t="str">
            <v>60800 0000012997</v>
          </cell>
        </row>
        <row r="374">
          <cell r="A374" t="str">
            <v>60800 0000012998</v>
          </cell>
        </row>
        <row r="375">
          <cell r="A375" t="str">
            <v>60800 0000012999</v>
          </cell>
        </row>
        <row r="376">
          <cell r="A376" t="str">
            <v>60800 0000013000</v>
          </cell>
        </row>
        <row r="377">
          <cell r="A377" t="str">
            <v>60800 0000013001</v>
          </cell>
        </row>
        <row r="378">
          <cell r="A378" t="str">
            <v>60800 0000013002</v>
          </cell>
        </row>
        <row r="379">
          <cell r="A379" t="str">
            <v>60800 0000013003</v>
          </cell>
        </row>
        <row r="380">
          <cell r="A380" t="str">
            <v>60800 0000013004</v>
          </cell>
        </row>
        <row r="381">
          <cell r="A381" t="str">
            <v>60800 0000013005</v>
          </cell>
        </row>
        <row r="382">
          <cell r="A382" t="str">
            <v>60800 0000013006</v>
          </cell>
        </row>
        <row r="383">
          <cell r="A383" t="str">
            <v>60800 0000013007</v>
          </cell>
        </row>
        <row r="384">
          <cell r="A384" t="str">
            <v>60800 0000013008</v>
          </cell>
        </row>
        <row r="385">
          <cell r="A385" t="str">
            <v>60800 0000013010</v>
          </cell>
        </row>
        <row r="386">
          <cell r="A386" t="str">
            <v>60800 0000013011</v>
          </cell>
        </row>
        <row r="387">
          <cell r="A387" t="str">
            <v>60800 0000013012</v>
          </cell>
        </row>
        <row r="388">
          <cell r="A388" t="str">
            <v>60800 0000013013</v>
          </cell>
        </row>
        <row r="389">
          <cell r="A389" t="str">
            <v>60800 0000013014</v>
          </cell>
        </row>
        <row r="390">
          <cell r="A390" t="str">
            <v>60800 0000013015</v>
          </cell>
        </row>
        <row r="391">
          <cell r="A391" t="str">
            <v>60800 0000013016</v>
          </cell>
        </row>
        <row r="392">
          <cell r="A392" t="str">
            <v>60800 0000013017</v>
          </cell>
        </row>
        <row r="393">
          <cell r="A393" t="str">
            <v>60800 0000013018</v>
          </cell>
        </row>
        <row r="394">
          <cell r="A394" t="str">
            <v>60800 0000013019</v>
          </cell>
        </row>
        <row r="395">
          <cell r="A395" t="str">
            <v>60800 0000013022</v>
          </cell>
        </row>
        <row r="396">
          <cell r="A396" t="str">
            <v>60800 0000013023</v>
          </cell>
        </row>
        <row r="397">
          <cell r="A397" t="str">
            <v>60800 0000013024</v>
          </cell>
        </row>
        <row r="398">
          <cell r="A398" t="str">
            <v>60800 0000013026</v>
          </cell>
        </row>
        <row r="399">
          <cell r="A399" t="str">
            <v>60800 0000013028</v>
          </cell>
        </row>
        <row r="400">
          <cell r="A400" t="str">
            <v>60800 0000013029</v>
          </cell>
        </row>
        <row r="401">
          <cell r="A401" t="str">
            <v>60800 0000013030</v>
          </cell>
        </row>
        <row r="402">
          <cell r="A402" t="str">
            <v>60800 0000013031</v>
          </cell>
        </row>
        <row r="403">
          <cell r="A403" t="str">
            <v>60800 0000013032</v>
          </cell>
        </row>
        <row r="404">
          <cell r="A404" t="str">
            <v>60800 0000013033</v>
          </cell>
        </row>
        <row r="405">
          <cell r="A405" t="str">
            <v>60800 0000013036</v>
          </cell>
        </row>
        <row r="406">
          <cell r="A406" t="str">
            <v>60800 0000013037</v>
          </cell>
        </row>
        <row r="407">
          <cell r="A407" t="str">
            <v>60800 0000013038</v>
          </cell>
        </row>
        <row r="408">
          <cell r="A408" t="str">
            <v>60800 0000013039</v>
          </cell>
        </row>
        <row r="409">
          <cell r="A409" t="str">
            <v>60800 0000013041</v>
          </cell>
        </row>
        <row r="410">
          <cell r="A410" t="str">
            <v>60800 0000013042</v>
          </cell>
        </row>
        <row r="411">
          <cell r="A411" t="str">
            <v>60800 0000013043</v>
          </cell>
        </row>
        <row r="412">
          <cell r="A412" t="str">
            <v>60800 0000013044</v>
          </cell>
        </row>
        <row r="413">
          <cell r="A413" t="str">
            <v>60800 0000013046</v>
          </cell>
        </row>
        <row r="414">
          <cell r="A414" t="str">
            <v>60800 0000013050</v>
          </cell>
        </row>
        <row r="415">
          <cell r="A415" t="str">
            <v>60800 0000013051</v>
          </cell>
        </row>
        <row r="416">
          <cell r="A416" t="str">
            <v>60800 0000013052</v>
          </cell>
        </row>
        <row r="417">
          <cell r="A417" t="str">
            <v>60800 0000013053</v>
          </cell>
        </row>
        <row r="418">
          <cell r="A418" t="str">
            <v>60800 0000013054</v>
          </cell>
        </row>
        <row r="419">
          <cell r="A419" t="str">
            <v>60800 0000013056</v>
          </cell>
        </row>
        <row r="420">
          <cell r="A420" t="str">
            <v>60800 0000013057</v>
          </cell>
        </row>
        <row r="421">
          <cell r="A421" t="str">
            <v>60800 0000013058</v>
          </cell>
        </row>
        <row r="422">
          <cell r="A422" t="str">
            <v>60800 0000013059</v>
          </cell>
        </row>
        <row r="423">
          <cell r="A423" t="str">
            <v>60800 0000013061</v>
          </cell>
        </row>
        <row r="424">
          <cell r="A424" t="str">
            <v>60800 0000013064</v>
          </cell>
        </row>
        <row r="425">
          <cell r="A425" t="str">
            <v>60800 0000013065</v>
          </cell>
        </row>
        <row r="426">
          <cell r="A426" t="str">
            <v>60800 0000013066</v>
          </cell>
        </row>
        <row r="427">
          <cell r="A427" t="str">
            <v>60800 0000013067</v>
          </cell>
        </row>
        <row r="428">
          <cell r="A428" t="str">
            <v>60800 0000013068</v>
          </cell>
        </row>
        <row r="429">
          <cell r="A429" t="str">
            <v>60800 0000013069</v>
          </cell>
        </row>
        <row r="430">
          <cell r="A430" t="str">
            <v>60800 0000013070</v>
          </cell>
        </row>
        <row r="431">
          <cell r="A431" t="str">
            <v>60800 0000013071</v>
          </cell>
        </row>
        <row r="432">
          <cell r="A432" t="str">
            <v>60800 0000013075</v>
          </cell>
        </row>
        <row r="433">
          <cell r="A433" t="str">
            <v>60800 0000013076</v>
          </cell>
        </row>
        <row r="434">
          <cell r="A434" t="str">
            <v>60800 0000013079</v>
          </cell>
        </row>
        <row r="435">
          <cell r="A435" t="str">
            <v>60800 0000013080</v>
          </cell>
        </row>
        <row r="436">
          <cell r="A436" t="str">
            <v>60800 0000013083</v>
          </cell>
        </row>
        <row r="437">
          <cell r="A437" t="str">
            <v>60800 0000013085</v>
          </cell>
        </row>
        <row r="438">
          <cell r="A438" t="str">
            <v>60800 0000013088</v>
          </cell>
        </row>
        <row r="439">
          <cell r="A439" t="str">
            <v>60800 0000013089</v>
          </cell>
        </row>
        <row r="440">
          <cell r="A440" t="str">
            <v>60800 0000013090</v>
          </cell>
        </row>
        <row r="441">
          <cell r="A441" t="str">
            <v>60800 0000013091</v>
          </cell>
        </row>
        <row r="442">
          <cell r="A442" t="str">
            <v>60800 0000013095</v>
          </cell>
        </row>
        <row r="443">
          <cell r="A443" t="str">
            <v>60800 0000013096</v>
          </cell>
        </row>
        <row r="444">
          <cell r="A444" t="str">
            <v>60800 0000013098</v>
          </cell>
        </row>
        <row r="445">
          <cell r="A445" t="str">
            <v>60800 0000013100</v>
          </cell>
        </row>
        <row r="446">
          <cell r="A446" t="str">
            <v>60800 0000013101</v>
          </cell>
        </row>
        <row r="447">
          <cell r="A447" t="str">
            <v>60800 0000013103</v>
          </cell>
        </row>
        <row r="448">
          <cell r="A448" t="str">
            <v>60800 0000013104</v>
          </cell>
        </row>
        <row r="449">
          <cell r="A449" t="str">
            <v>60800 0000013105</v>
          </cell>
        </row>
        <row r="450">
          <cell r="A450" t="str">
            <v>60800 0000013108</v>
          </cell>
        </row>
        <row r="451">
          <cell r="A451" t="str">
            <v>60800 0000013109</v>
          </cell>
        </row>
        <row r="452">
          <cell r="A452" t="str">
            <v>60800 0000013110</v>
          </cell>
        </row>
        <row r="453">
          <cell r="A453" t="str">
            <v>60800 0000013111</v>
          </cell>
        </row>
        <row r="454">
          <cell r="A454" t="str">
            <v>60800 0000013112</v>
          </cell>
        </row>
        <row r="455">
          <cell r="A455" t="str">
            <v>60800 0000013113</v>
          </cell>
        </row>
        <row r="456">
          <cell r="A456" t="str">
            <v>60800 0000013114</v>
          </cell>
        </row>
        <row r="457">
          <cell r="A457" t="str">
            <v>60800 0000013115</v>
          </cell>
        </row>
        <row r="458">
          <cell r="A458" t="str">
            <v>60800 0000013117</v>
          </cell>
        </row>
        <row r="459">
          <cell r="A459" t="str">
            <v>60800 0000013118</v>
          </cell>
        </row>
        <row r="460">
          <cell r="A460" t="str">
            <v>60800 0000013123</v>
          </cell>
        </row>
        <row r="461">
          <cell r="A461" t="str">
            <v>60800 0000013124</v>
          </cell>
        </row>
        <row r="462">
          <cell r="A462" t="str">
            <v>60800 0000013125</v>
          </cell>
        </row>
        <row r="463">
          <cell r="A463" t="str">
            <v>60800 0000013126</v>
          </cell>
        </row>
        <row r="464">
          <cell r="A464" t="str">
            <v>60800 0000013127</v>
          </cell>
        </row>
        <row r="465">
          <cell r="A465" t="str">
            <v>60800 0000013128</v>
          </cell>
        </row>
        <row r="466">
          <cell r="A466" t="str">
            <v>60800 0000013129</v>
          </cell>
        </row>
        <row r="467">
          <cell r="A467" t="str">
            <v>60800 0000013131</v>
          </cell>
        </row>
        <row r="468">
          <cell r="A468" t="str">
            <v>60800 0000013132</v>
          </cell>
        </row>
        <row r="469">
          <cell r="A469" t="str">
            <v>60800 0000013133</v>
          </cell>
        </row>
        <row r="470">
          <cell r="A470" t="str">
            <v>60800 0000013134</v>
          </cell>
        </row>
        <row r="471">
          <cell r="A471" t="str">
            <v>60800 0000013135</v>
          </cell>
        </row>
        <row r="472">
          <cell r="A472" t="str">
            <v>60800 0000013136</v>
          </cell>
        </row>
        <row r="473">
          <cell r="A473" t="str">
            <v>60800 0000013137</v>
          </cell>
        </row>
        <row r="474">
          <cell r="A474" t="str">
            <v>60800 0000013138</v>
          </cell>
        </row>
        <row r="475">
          <cell r="A475" t="str">
            <v>60800 0000013140</v>
          </cell>
        </row>
        <row r="476">
          <cell r="A476" t="str">
            <v>60800 0000013142</v>
          </cell>
        </row>
        <row r="477">
          <cell r="A477" t="str">
            <v>60800 0000013143</v>
          </cell>
        </row>
        <row r="478">
          <cell r="A478" t="str">
            <v>60800 0000013144</v>
          </cell>
        </row>
        <row r="479">
          <cell r="A479" t="str">
            <v>60800 0000013145</v>
          </cell>
        </row>
        <row r="480">
          <cell r="A480" t="str">
            <v>60800 0000013146</v>
          </cell>
        </row>
        <row r="481">
          <cell r="A481" t="str">
            <v>60800 0000013148</v>
          </cell>
        </row>
        <row r="482">
          <cell r="A482" t="str">
            <v>60800 0000013150</v>
          </cell>
        </row>
        <row r="483">
          <cell r="A483" t="str">
            <v>60800 0000013151</v>
          </cell>
        </row>
        <row r="484">
          <cell r="A484" t="str">
            <v>60800 0000013152</v>
          </cell>
        </row>
        <row r="485">
          <cell r="A485" t="str">
            <v>60800 0000013154</v>
          </cell>
        </row>
        <row r="486">
          <cell r="A486" t="str">
            <v>60800 0000013155</v>
          </cell>
        </row>
        <row r="487">
          <cell r="A487" t="str">
            <v>60800 0000013156</v>
          </cell>
        </row>
        <row r="488">
          <cell r="A488" t="str">
            <v>60800 0000013157</v>
          </cell>
        </row>
        <row r="489">
          <cell r="A489" t="str">
            <v>60800 0000013158</v>
          </cell>
        </row>
        <row r="490">
          <cell r="A490" t="str">
            <v>60800 0000013159</v>
          </cell>
        </row>
        <row r="491">
          <cell r="A491" t="str">
            <v>60800 0000013160</v>
          </cell>
        </row>
        <row r="492">
          <cell r="A492" t="str">
            <v>60800 0000013161</v>
          </cell>
        </row>
        <row r="493">
          <cell r="A493" t="str">
            <v>60800 0000013162</v>
          </cell>
        </row>
        <row r="494">
          <cell r="A494" t="str">
            <v>60800 0000013163</v>
          </cell>
        </row>
        <row r="495">
          <cell r="A495" t="str">
            <v>60800 0000013164</v>
          </cell>
        </row>
        <row r="496">
          <cell r="A496" t="str">
            <v>60800 0000013165</v>
          </cell>
        </row>
        <row r="497">
          <cell r="A497" t="str">
            <v>60800 0000013167</v>
          </cell>
        </row>
        <row r="498">
          <cell r="A498" t="str">
            <v>60800 0000013168</v>
          </cell>
        </row>
        <row r="499">
          <cell r="A499" t="str">
            <v>60800 0000013169</v>
          </cell>
        </row>
        <row r="500">
          <cell r="A500" t="str">
            <v>60800 0000013170</v>
          </cell>
        </row>
        <row r="501">
          <cell r="A501" t="str">
            <v>60800 0000013171</v>
          </cell>
        </row>
        <row r="502">
          <cell r="A502" t="str">
            <v>60800 0000013172</v>
          </cell>
        </row>
        <row r="503">
          <cell r="A503" t="str">
            <v>60800 0000013173</v>
          </cell>
        </row>
        <row r="504">
          <cell r="A504" t="str">
            <v>60800 0000013174</v>
          </cell>
        </row>
        <row r="505">
          <cell r="A505" t="str">
            <v>60800 0000013176</v>
          </cell>
        </row>
        <row r="506">
          <cell r="A506" t="str">
            <v>60800 0000013177</v>
          </cell>
        </row>
        <row r="507">
          <cell r="A507" t="str">
            <v>60800 0000013178</v>
          </cell>
        </row>
        <row r="508">
          <cell r="A508" t="str">
            <v>60800 0000013179</v>
          </cell>
        </row>
        <row r="509">
          <cell r="A509" t="str">
            <v>60800 0000013181</v>
          </cell>
        </row>
        <row r="510">
          <cell r="A510" t="str">
            <v>60800 0000013182</v>
          </cell>
        </row>
        <row r="511">
          <cell r="A511" t="str">
            <v>60800 0000013184</v>
          </cell>
        </row>
        <row r="512">
          <cell r="A512" t="str">
            <v>60800 0000013185</v>
          </cell>
        </row>
        <row r="513">
          <cell r="A513" t="str">
            <v>60800 0000013186</v>
          </cell>
        </row>
        <row r="514">
          <cell r="A514" t="str">
            <v>60800 0000013187</v>
          </cell>
        </row>
        <row r="515">
          <cell r="A515" t="str">
            <v>60800 0000013190</v>
          </cell>
        </row>
        <row r="516">
          <cell r="A516" t="str">
            <v>60800 0000013192</v>
          </cell>
        </row>
        <row r="517">
          <cell r="A517" t="str">
            <v>60800 0000013194</v>
          </cell>
        </row>
        <row r="518">
          <cell r="A518" t="str">
            <v>60800 0000013195</v>
          </cell>
        </row>
        <row r="519">
          <cell r="A519" t="str">
            <v>60800 0000013196</v>
          </cell>
        </row>
        <row r="520">
          <cell r="A520" t="str">
            <v>60800 0000013198</v>
          </cell>
        </row>
        <row r="521">
          <cell r="A521" t="str">
            <v>60800 0000013199</v>
          </cell>
        </row>
        <row r="522">
          <cell r="A522" t="str">
            <v>60800 0000013200</v>
          </cell>
        </row>
        <row r="523">
          <cell r="A523" t="str">
            <v>60800 0000013201</v>
          </cell>
        </row>
        <row r="524">
          <cell r="A524" t="str">
            <v>60800 0000013202</v>
          </cell>
        </row>
        <row r="525">
          <cell r="A525" t="str">
            <v>60800 0000013203</v>
          </cell>
        </row>
        <row r="526">
          <cell r="A526" t="str">
            <v>60800 0000013205</v>
          </cell>
        </row>
        <row r="527">
          <cell r="A527" t="str">
            <v>60800 0000013206</v>
          </cell>
        </row>
        <row r="528">
          <cell r="A528" t="str">
            <v>60800 0000013207</v>
          </cell>
        </row>
        <row r="529">
          <cell r="A529" t="str">
            <v>60800 0000013208</v>
          </cell>
        </row>
        <row r="530">
          <cell r="A530" t="str">
            <v>60800 0000013209</v>
          </cell>
        </row>
        <row r="531">
          <cell r="A531" t="str">
            <v>60800 0000013211</v>
          </cell>
        </row>
        <row r="532">
          <cell r="A532" t="str">
            <v>60800 0000013213</v>
          </cell>
        </row>
        <row r="533">
          <cell r="A533" t="str">
            <v>60800 0000013214</v>
          </cell>
        </row>
        <row r="534">
          <cell r="A534" t="str">
            <v>60800 0000013215</v>
          </cell>
        </row>
        <row r="535">
          <cell r="A535" t="str">
            <v>60800 0000013216</v>
          </cell>
        </row>
        <row r="536">
          <cell r="A536" t="str">
            <v>60800 0000013217</v>
          </cell>
        </row>
        <row r="537">
          <cell r="A537" t="str">
            <v>60800 0000013218</v>
          </cell>
        </row>
        <row r="538">
          <cell r="A538" t="str">
            <v>60800 0000013219</v>
          </cell>
        </row>
        <row r="539">
          <cell r="A539" t="str">
            <v>60800 0000013220</v>
          </cell>
        </row>
        <row r="540">
          <cell r="A540" t="str">
            <v>60800 0000013221</v>
          </cell>
        </row>
        <row r="541">
          <cell r="A541" t="str">
            <v>60800 0000013222</v>
          </cell>
        </row>
        <row r="542">
          <cell r="A542" t="str">
            <v>60800 0000013223</v>
          </cell>
        </row>
        <row r="543">
          <cell r="A543" t="str">
            <v>60800 0000013224</v>
          </cell>
        </row>
        <row r="544">
          <cell r="A544" t="str">
            <v>60800 0000013225</v>
          </cell>
        </row>
        <row r="545">
          <cell r="A545" t="str">
            <v>60800 0000013226</v>
          </cell>
        </row>
        <row r="546">
          <cell r="A546" t="str">
            <v>60800 0000013227</v>
          </cell>
        </row>
        <row r="547">
          <cell r="A547" t="str">
            <v>60800 0000013228</v>
          </cell>
        </row>
        <row r="548">
          <cell r="A548" t="str">
            <v>60800 0000013229</v>
          </cell>
        </row>
        <row r="549">
          <cell r="A549" t="str">
            <v>60800 0000013230</v>
          </cell>
        </row>
        <row r="550">
          <cell r="A550" t="str">
            <v>60800 0000013231</v>
          </cell>
        </row>
        <row r="551">
          <cell r="A551" t="str">
            <v>60800 0000013232</v>
          </cell>
        </row>
        <row r="552">
          <cell r="A552" t="str">
            <v>60800 0000013233</v>
          </cell>
        </row>
        <row r="553">
          <cell r="A553" t="str">
            <v>60800 0000013234</v>
          </cell>
        </row>
        <row r="554">
          <cell r="A554" t="str">
            <v>60800 0000013236</v>
          </cell>
        </row>
        <row r="555">
          <cell r="A555" t="str">
            <v>60800 0000013237</v>
          </cell>
        </row>
        <row r="556">
          <cell r="A556" t="str">
            <v>60800 0000013238</v>
          </cell>
        </row>
        <row r="557">
          <cell r="A557" t="str">
            <v>60800 0000013239</v>
          </cell>
        </row>
        <row r="558">
          <cell r="A558" t="str">
            <v>60800 0000013240</v>
          </cell>
        </row>
        <row r="559">
          <cell r="A559" t="str">
            <v>60800 0000013241</v>
          </cell>
        </row>
        <row r="560">
          <cell r="A560" t="str">
            <v>60800 0000013242</v>
          </cell>
        </row>
        <row r="561">
          <cell r="A561" t="str">
            <v>60800 0000013243</v>
          </cell>
        </row>
        <row r="562">
          <cell r="A562" t="str">
            <v>60800 0000013244</v>
          </cell>
        </row>
        <row r="563">
          <cell r="A563" t="str">
            <v>60800 0000013246</v>
          </cell>
        </row>
        <row r="564">
          <cell r="A564" t="str">
            <v>60800 0000013247</v>
          </cell>
        </row>
        <row r="565">
          <cell r="A565" t="str">
            <v>60800 0000013248</v>
          </cell>
        </row>
        <row r="566">
          <cell r="A566" t="str">
            <v>60800 0000013249</v>
          </cell>
        </row>
        <row r="567">
          <cell r="A567" t="str">
            <v>60800 0000013250</v>
          </cell>
        </row>
        <row r="568">
          <cell r="A568" t="str">
            <v>60800 0000013251</v>
          </cell>
        </row>
        <row r="569">
          <cell r="A569" t="str">
            <v>60800 0000013252</v>
          </cell>
        </row>
        <row r="570">
          <cell r="A570" t="str">
            <v>60800 0000013253</v>
          </cell>
        </row>
        <row r="571">
          <cell r="A571" t="str">
            <v>60800 0000013254</v>
          </cell>
        </row>
        <row r="572">
          <cell r="A572" t="str">
            <v>60800 0000013255</v>
          </cell>
        </row>
        <row r="573">
          <cell r="A573" t="str">
            <v>60800 0000013256</v>
          </cell>
        </row>
        <row r="574">
          <cell r="A574" t="str">
            <v>60800 0000013257</v>
          </cell>
        </row>
        <row r="575">
          <cell r="A575" t="str">
            <v>60800 0000013258</v>
          </cell>
        </row>
        <row r="576">
          <cell r="A576" t="str">
            <v>60800 0000013259</v>
          </cell>
        </row>
        <row r="577">
          <cell r="A577" t="str">
            <v>60800 0000013260</v>
          </cell>
        </row>
        <row r="578">
          <cell r="A578" t="str">
            <v>60800 0000013261</v>
          </cell>
        </row>
        <row r="579">
          <cell r="A579" t="str">
            <v>60800 0000013262</v>
          </cell>
        </row>
        <row r="580">
          <cell r="A580" t="str">
            <v>60800 0000013263</v>
          </cell>
        </row>
        <row r="581">
          <cell r="A581" t="str">
            <v>60800 0000013264</v>
          </cell>
        </row>
        <row r="582">
          <cell r="A582" t="str">
            <v>60800 0000013265</v>
          </cell>
        </row>
        <row r="583">
          <cell r="A583" t="str">
            <v>60800 0000013266</v>
          </cell>
        </row>
        <row r="584">
          <cell r="A584" t="str">
            <v>60800 0000013267</v>
          </cell>
        </row>
        <row r="585">
          <cell r="A585" t="str">
            <v>60800 0000013268</v>
          </cell>
        </row>
        <row r="586">
          <cell r="A586" t="str">
            <v>60800 0000013269</v>
          </cell>
        </row>
        <row r="587">
          <cell r="A587" t="str">
            <v>60800 0000013270</v>
          </cell>
        </row>
        <row r="588">
          <cell r="A588" t="str">
            <v>60800 0000013271</v>
          </cell>
        </row>
        <row r="589">
          <cell r="A589" t="str">
            <v>60800 0000013272</v>
          </cell>
        </row>
        <row r="590">
          <cell r="A590" t="str">
            <v>60800 0000013273</v>
          </cell>
        </row>
        <row r="591">
          <cell r="A591" t="str">
            <v>60800 0000013274</v>
          </cell>
        </row>
        <row r="592">
          <cell r="A592" t="str">
            <v>60800 0000013275</v>
          </cell>
        </row>
        <row r="593">
          <cell r="A593" t="str">
            <v>60800 0000013276</v>
          </cell>
        </row>
        <row r="594">
          <cell r="A594" t="str">
            <v>60800 0000013277</v>
          </cell>
        </row>
        <row r="595">
          <cell r="A595" t="str">
            <v>60800 0000013278</v>
          </cell>
        </row>
        <row r="596">
          <cell r="A596" t="str">
            <v>60800 0000013279</v>
          </cell>
        </row>
        <row r="597">
          <cell r="A597" t="str">
            <v>60800 0000013280</v>
          </cell>
        </row>
        <row r="598">
          <cell r="A598" t="str">
            <v>60800 0000013281</v>
          </cell>
        </row>
        <row r="599">
          <cell r="A599" t="str">
            <v>60800 0000013282</v>
          </cell>
        </row>
        <row r="600">
          <cell r="A600" t="str">
            <v>60800 0000013283</v>
          </cell>
        </row>
        <row r="601">
          <cell r="A601" t="str">
            <v>60800 0000013284</v>
          </cell>
        </row>
        <row r="602">
          <cell r="A602" t="str">
            <v>60800 0000013285</v>
          </cell>
        </row>
        <row r="603">
          <cell r="A603" t="str">
            <v>60800 0000013286</v>
          </cell>
        </row>
        <row r="604">
          <cell r="A604" t="str">
            <v>60800 0000013287</v>
          </cell>
        </row>
        <row r="605">
          <cell r="A605" t="str">
            <v>60800 0000013288</v>
          </cell>
        </row>
        <row r="606">
          <cell r="A606" t="str">
            <v>60800 0000013289</v>
          </cell>
        </row>
        <row r="607">
          <cell r="A607" t="str">
            <v>60800 0000013290</v>
          </cell>
        </row>
        <row r="608">
          <cell r="A608" t="str">
            <v>60800 0000013291</v>
          </cell>
        </row>
        <row r="609">
          <cell r="A609" t="str">
            <v>60800 0000013292</v>
          </cell>
        </row>
        <row r="610">
          <cell r="A610" t="str">
            <v>60800 0000013294</v>
          </cell>
        </row>
        <row r="611">
          <cell r="A611" t="str">
            <v>60800 0000013295</v>
          </cell>
        </row>
        <row r="612">
          <cell r="A612" t="str">
            <v>60800 0000013296</v>
          </cell>
        </row>
        <row r="613">
          <cell r="A613" t="str">
            <v>60800 0000013297</v>
          </cell>
        </row>
        <row r="614">
          <cell r="A614" t="str">
            <v>60800 0000013298</v>
          </cell>
        </row>
        <row r="615">
          <cell r="A615" t="str">
            <v>60800 0000013300</v>
          </cell>
        </row>
        <row r="616">
          <cell r="A616" t="str">
            <v>60800 0000013301</v>
          </cell>
        </row>
        <row r="617">
          <cell r="A617" t="str">
            <v>60800 0000013302</v>
          </cell>
        </row>
        <row r="618">
          <cell r="A618" t="str">
            <v>60800 0000013304</v>
          </cell>
        </row>
        <row r="619">
          <cell r="A619" t="str">
            <v>60800 0000013305</v>
          </cell>
        </row>
        <row r="620">
          <cell r="A620" t="str">
            <v>60800 0000013307</v>
          </cell>
        </row>
        <row r="621">
          <cell r="A621" t="str">
            <v>60800 0000013308</v>
          </cell>
        </row>
        <row r="622">
          <cell r="A622" t="str">
            <v>60800 0000013309</v>
          </cell>
        </row>
        <row r="623">
          <cell r="A623" t="str">
            <v>60800 0000013310</v>
          </cell>
        </row>
        <row r="624">
          <cell r="A624" t="str">
            <v>60800 0000013311</v>
          </cell>
        </row>
        <row r="625">
          <cell r="A625" t="str">
            <v>60800 0000013312</v>
          </cell>
        </row>
        <row r="626">
          <cell r="A626" t="str">
            <v>60800 0000013313</v>
          </cell>
        </row>
        <row r="627">
          <cell r="A627" t="str">
            <v>60800 0000013314</v>
          </cell>
        </row>
        <row r="628">
          <cell r="A628" t="str">
            <v>60800 0000013315</v>
          </cell>
        </row>
        <row r="629">
          <cell r="A629" t="str">
            <v>60800 0000013316</v>
          </cell>
        </row>
        <row r="630">
          <cell r="A630" t="str">
            <v>60800 0000013318</v>
          </cell>
        </row>
        <row r="631">
          <cell r="A631" t="str">
            <v>60800 0000013319</v>
          </cell>
        </row>
        <row r="632">
          <cell r="A632" t="str">
            <v>60800 0000013322</v>
          </cell>
        </row>
        <row r="633">
          <cell r="A633" t="str">
            <v>60800 0000013323</v>
          </cell>
        </row>
        <row r="634">
          <cell r="A634" t="str">
            <v>60800 0000013324</v>
          </cell>
        </row>
        <row r="635">
          <cell r="A635" t="str">
            <v>60800 0000013325</v>
          </cell>
        </row>
        <row r="636">
          <cell r="A636" t="str">
            <v>60800 0000013326</v>
          </cell>
        </row>
        <row r="637">
          <cell r="A637" t="str">
            <v>60800 0000013327</v>
          </cell>
        </row>
        <row r="638">
          <cell r="A638" t="str">
            <v>60800 0000013328</v>
          </cell>
        </row>
        <row r="639">
          <cell r="A639" t="str">
            <v>60800 0000013329</v>
          </cell>
        </row>
        <row r="640">
          <cell r="A640" t="str">
            <v>60800 0000013330</v>
          </cell>
        </row>
        <row r="641">
          <cell r="A641" t="str">
            <v>60800 0000013331</v>
          </cell>
        </row>
        <row r="642">
          <cell r="A642" t="str">
            <v>60800 0000013332</v>
          </cell>
        </row>
        <row r="643">
          <cell r="A643" t="str">
            <v>60800 0000013333</v>
          </cell>
        </row>
        <row r="644">
          <cell r="A644" t="str">
            <v>60800 0000013334</v>
          </cell>
        </row>
        <row r="645">
          <cell r="A645" t="str">
            <v>60800 0000013335</v>
          </cell>
        </row>
        <row r="646">
          <cell r="A646" t="str">
            <v>60800 0000013338</v>
          </cell>
        </row>
        <row r="647">
          <cell r="A647" t="str">
            <v>60800 0000013339</v>
          </cell>
        </row>
        <row r="648">
          <cell r="A648" t="str">
            <v>60800 0000013340</v>
          </cell>
        </row>
        <row r="649">
          <cell r="A649" t="str">
            <v>60800 0000013342</v>
          </cell>
        </row>
        <row r="650">
          <cell r="A650" t="str">
            <v>60800 0000013344</v>
          </cell>
        </row>
        <row r="651">
          <cell r="A651" t="str">
            <v>60800 0000013345</v>
          </cell>
        </row>
        <row r="652">
          <cell r="A652" t="str">
            <v>60800 0000013346</v>
          </cell>
        </row>
        <row r="653">
          <cell r="A653" t="str">
            <v>60800 0000013347</v>
          </cell>
        </row>
        <row r="654">
          <cell r="A654" t="str">
            <v>60800 0000013348</v>
          </cell>
        </row>
        <row r="655">
          <cell r="A655" t="str">
            <v>60800 0000013350</v>
          </cell>
        </row>
        <row r="656">
          <cell r="A656" t="str">
            <v>60800 0000013351</v>
          </cell>
        </row>
        <row r="657">
          <cell r="A657" t="str">
            <v>60800 0000013352</v>
          </cell>
        </row>
        <row r="658">
          <cell r="A658" t="str">
            <v>60800 0000013354</v>
          </cell>
        </row>
        <row r="659">
          <cell r="A659" t="str">
            <v>60800 0000013356</v>
          </cell>
        </row>
        <row r="660">
          <cell r="A660" t="str">
            <v>60800 0000013357</v>
          </cell>
        </row>
        <row r="661">
          <cell r="A661" t="str">
            <v>60800 0000013358</v>
          </cell>
        </row>
        <row r="662">
          <cell r="A662" t="str">
            <v>60800 0000013360</v>
          </cell>
        </row>
        <row r="663">
          <cell r="A663" t="str">
            <v>60800 0000013361</v>
          </cell>
        </row>
        <row r="664">
          <cell r="A664" t="str">
            <v>60800 0000013362</v>
          </cell>
        </row>
        <row r="665">
          <cell r="A665" t="str">
            <v>60800 0000013363</v>
          </cell>
        </row>
        <row r="666">
          <cell r="A666" t="str">
            <v>60800 0000013364</v>
          </cell>
        </row>
        <row r="667">
          <cell r="A667" t="str">
            <v>60800 0000013365</v>
          </cell>
        </row>
        <row r="668">
          <cell r="A668" t="str">
            <v>60800 0000013366</v>
          </cell>
        </row>
        <row r="669">
          <cell r="A669" t="str">
            <v>60800 0000013369</v>
          </cell>
        </row>
        <row r="670">
          <cell r="A670" t="str">
            <v>60800 0000013371</v>
          </cell>
        </row>
        <row r="671">
          <cell r="A671" t="str">
            <v>60800 0000013372</v>
          </cell>
        </row>
        <row r="672">
          <cell r="A672" t="str">
            <v>60800 0000013373</v>
          </cell>
        </row>
        <row r="673">
          <cell r="A673" t="str">
            <v>60800 0000013375</v>
          </cell>
        </row>
        <row r="674">
          <cell r="A674" t="str">
            <v>60800 0000013376</v>
          </cell>
        </row>
        <row r="675">
          <cell r="A675" t="str">
            <v>60800 0000013377</v>
          </cell>
        </row>
        <row r="676">
          <cell r="A676" t="str">
            <v>60800 0000013379</v>
          </cell>
        </row>
        <row r="677">
          <cell r="A677" t="str">
            <v>60800 0000013380</v>
          </cell>
        </row>
        <row r="678">
          <cell r="A678" t="str">
            <v>60800 0000013381</v>
          </cell>
        </row>
        <row r="679">
          <cell r="A679" t="str">
            <v>60800 0000013383</v>
          </cell>
        </row>
        <row r="680">
          <cell r="A680" t="str">
            <v>60800 0000013384</v>
          </cell>
        </row>
        <row r="681">
          <cell r="A681" t="str">
            <v>60800 0000013385</v>
          </cell>
        </row>
        <row r="682">
          <cell r="A682" t="str">
            <v>60800 0000013388</v>
          </cell>
        </row>
        <row r="683">
          <cell r="A683" t="str">
            <v>60800 0000013389</v>
          </cell>
        </row>
        <row r="684">
          <cell r="A684" t="str">
            <v>60800 0000013390</v>
          </cell>
        </row>
        <row r="685">
          <cell r="A685" t="str">
            <v>60800 0000013391</v>
          </cell>
        </row>
        <row r="686">
          <cell r="A686" t="str">
            <v>60800 0000013393</v>
          </cell>
        </row>
        <row r="687">
          <cell r="A687" t="str">
            <v>60800 0000013394</v>
          </cell>
        </row>
        <row r="688">
          <cell r="A688" t="str">
            <v>60800 0000013395</v>
          </cell>
        </row>
        <row r="689">
          <cell r="A689" t="str">
            <v>60800 0000013396</v>
          </cell>
        </row>
        <row r="690">
          <cell r="A690" t="str">
            <v>60800 0000013397</v>
          </cell>
        </row>
        <row r="691">
          <cell r="A691" t="str">
            <v>60800 0000013398</v>
          </cell>
        </row>
        <row r="692">
          <cell r="A692" t="str">
            <v>60800 0000013399</v>
          </cell>
        </row>
        <row r="693">
          <cell r="A693" t="str">
            <v>60800 0000013400</v>
          </cell>
        </row>
        <row r="694">
          <cell r="A694" t="str">
            <v>60800 0000013401</v>
          </cell>
        </row>
        <row r="695">
          <cell r="A695" t="str">
            <v>60800 0000013402</v>
          </cell>
        </row>
        <row r="696">
          <cell r="A696" t="str">
            <v>60800 0000013403</v>
          </cell>
        </row>
        <row r="697">
          <cell r="A697" t="str">
            <v>60800 0000013405</v>
          </cell>
        </row>
        <row r="698">
          <cell r="A698" t="str">
            <v>60800 0000013406</v>
          </cell>
        </row>
        <row r="699">
          <cell r="A699" t="str">
            <v>60800 0000013407</v>
          </cell>
        </row>
        <row r="700">
          <cell r="A700" t="str">
            <v>60800 0000013408</v>
          </cell>
        </row>
        <row r="701">
          <cell r="A701" t="str">
            <v>60800 0000013409</v>
          </cell>
        </row>
        <row r="702">
          <cell r="A702" t="str">
            <v>60800 0000013410</v>
          </cell>
        </row>
        <row r="703">
          <cell r="A703" t="str">
            <v>60800 0000013411</v>
          </cell>
        </row>
        <row r="704">
          <cell r="A704" t="str">
            <v>60800 0000013412</v>
          </cell>
        </row>
        <row r="705">
          <cell r="A705" t="str">
            <v>60800 0000013413</v>
          </cell>
        </row>
        <row r="706">
          <cell r="A706" t="str">
            <v>60800 0000013414</v>
          </cell>
        </row>
        <row r="707">
          <cell r="A707" t="str">
            <v>60800 0000013415</v>
          </cell>
        </row>
        <row r="708">
          <cell r="A708" t="str">
            <v>60800 0000013417</v>
          </cell>
        </row>
        <row r="709">
          <cell r="A709" t="str">
            <v>60800 0000013418</v>
          </cell>
        </row>
        <row r="710">
          <cell r="A710" t="str">
            <v>60800 0000013419</v>
          </cell>
        </row>
        <row r="711">
          <cell r="A711" t="str">
            <v>60800 0000013420</v>
          </cell>
        </row>
        <row r="712">
          <cell r="A712" t="str">
            <v>60800 0000013421</v>
          </cell>
        </row>
        <row r="713">
          <cell r="A713" t="str">
            <v>60800 0000013422</v>
          </cell>
        </row>
        <row r="714">
          <cell r="A714" t="str">
            <v>60800 0000013423</v>
          </cell>
        </row>
        <row r="715">
          <cell r="A715" t="str">
            <v>60800 0000013424</v>
          </cell>
        </row>
        <row r="716">
          <cell r="A716" t="str">
            <v>60800 0000013426</v>
          </cell>
        </row>
        <row r="717">
          <cell r="A717" t="str">
            <v>60800 0000013427</v>
          </cell>
        </row>
        <row r="718">
          <cell r="A718" t="str">
            <v>60800 0000013431</v>
          </cell>
        </row>
        <row r="719">
          <cell r="A719" t="str">
            <v>60800 0000013432</v>
          </cell>
        </row>
        <row r="720">
          <cell r="A720" t="str">
            <v>60800 0000013433</v>
          </cell>
        </row>
        <row r="721">
          <cell r="A721" t="str">
            <v>60800 0000013434</v>
          </cell>
        </row>
        <row r="722">
          <cell r="A722" t="str">
            <v>60800 0000013435</v>
          </cell>
        </row>
        <row r="723">
          <cell r="A723" t="str">
            <v>60800 0000013436</v>
          </cell>
        </row>
        <row r="724">
          <cell r="A724" t="str">
            <v>60800 0000013437</v>
          </cell>
        </row>
        <row r="725">
          <cell r="A725" t="str">
            <v>60800 0000013438</v>
          </cell>
        </row>
        <row r="726">
          <cell r="A726" t="str">
            <v>60800 0000013439</v>
          </cell>
        </row>
        <row r="727">
          <cell r="A727" t="str">
            <v>60800 0000013440</v>
          </cell>
        </row>
        <row r="728">
          <cell r="A728" t="str">
            <v>60800 0000013441</v>
          </cell>
        </row>
        <row r="729">
          <cell r="A729" t="str">
            <v>60800 0000013442</v>
          </cell>
        </row>
        <row r="730">
          <cell r="A730" t="str">
            <v>60800 0000013443</v>
          </cell>
        </row>
        <row r="731">
          <cell r="A731" t="str">
            <v>60800 0000013444</v>
          </cell>
        </row>
        <row r="732">
          <cell r="A732" t="str">
            <v>60800 0000013445</v>
          </cell>
        </row>
        <row r="733">
          <cell r="A733" t="str">
            <v>60800 0000013446</v>
          </cell>
        </row>
        <row r="734">
          <cell r="A734" t="str">
            <v>60800 0000013447</v>
          </cell>
        </row>
        <row r="735">
          <cell r="A735" t="str">
            <v>60800 0000013448</v>
          </cell>
        </row>
        <row r="736">
          <cell r="A736" t="str">
            <v>60800 0000013449</v>
          </cell>
        </row>
        <row r="737">
          <cell r="A737" t="str">
            <v>60800 0000013450</v>
          </cell>
        </row>
        <row r="738">
          <cell r="A738" t="str">
            <v>60800 0000013451</v>
          </cell>
        </row>
        <row r="739">
          <cell r="A739" t="str">
            <v>60800 0000013452</v>
          </cell>
        </row>
        <row r="740">
          <cell r="A740" t="str">
            <v>60800 0000013453</v>
          </cell>
        </row>
        <row r="741">
          <cell r="A741" t="str">
            <v>60800 0000013454</v>
          </cell>
        </row>
        <row r="742">
          <cell r="A742" t="str">
            <v>60800 0000013455</v>
          </cell>
        </row>
        <row r="743">
          <cell r="A743" t="str">
            <v>60800 0000013456</v>
          </cell>
        </row>
        <row r="744">
          <cell r="A744" t="str">
            <v>60800 0000013457</v>
          </cell>
        </row>
        <row r="745">
          <cell r="A745" t="str">
            <v>60800 0000013458</v>
          </cell>
        </row>
        <row r="746">
          <cell r="A746" t="str">
            <v>60800 0000013459</v>
          </cell>
        </row>
        <row r="747">
          <cell r="A747" t="str">
            <v>60800 0000013460</v>
          </cell>
        </row>
        <row r="748">
          <cell r="A748" t="str">
            <v>60800 0000013461</v>
          </cell>
        </row>
        <row r="749">
          <cell r="A749" t="str">
            <v>60800 0000013462</v>
          </cell>
        </row>
        <row r="750">
          <cell r="A750" t="str">
            <v>60800 0000013463</v>
          </cell>
        </row>
        <row r="751">
          <cell r="A751" t="str">
            <v>60800 0000013464</v>
          </cell>
        </row>
        <row r="752">
          <cell r="A752" t="str">
            <v>60800 0000013465</v>
          </cell>
        </row>
        <row r="753">
          <cell r="A753" t="str">
            <v>60800 0000013466</v>
          </cell>
        </row>
        <row r="754">
          <cell r="A754" t="str">
            <v>60800 0000013467</v>
          </cell>
        </row>
        <row r="755">
          <cell r="A755" t="str">
            <v>60800 0000013468</v>
          </cell>
        </row>
        <row r="756">
          <cell r="A756" t="str">
            <v>60800 0000013469</v>
          </cell>
        </row>
        <row r="757">
          <cell r="A757" t="str">
            <v>60800 0000013470</v>
          </cell>
        </row>
        <row r="758">
          <cell r="A758" t="str">
            <v>60800 0000013471</v>
          </cell>
        </row>
        <row r="759">
          <cell r="A759" t="str">
            <v>60800 0000013473</v>
          </cell>
        </row>
        <row r="760">
          <cell r="A760" t="str">
            <v>60800 0000013475</v>
          </cell>
        </row>
        <row r="761">
          <cell r="A761" t="str">
            <v>60800 0000013476</v>
          </cell>
        </row>
        <row r="762">
          <cell r="A762" t="str">
            <v>60800 0000013477</v>
          </cell>
        </row>
        <row r="763">
          <cell r="A763" t="str">
            <v>60800 0000013479</v>
          </cell>
        </row>
        <row r="764">
          <cell r="A764" t="str">
            <v>60800 0000013480</v>
          </cell>
        </row>
        <row r="765">
          <cell r="A765" t="str">
            <v>60800 0000013481</v>
          </cell>
        </row>
        <row r="766">
          <cell r="A766" t="str">
            <v>60800 0000013482</v>
          </cell>
        </row>
        <row r="767">
          <cell r="A767" t="str">
            <v>60800 0000013483</v>
          </cell>
        </row>
        <row r="768">
          <cell r="A768" t="str">
            <v>60800 0000013484</v>
          </cell>
        </row>
        <row r="769">
          <cell r="A769" t="str">
            <v>60800 0000013485</v>
          </cell>
        </row>
        <row r="770">
          <cell r="A770" t="str">
            <v>60800 0000013486</v>
          </cell>
        </row>
        <row r="771">
          <cell r="A771" t="str">
            <v>60800 0000013487</v>
          </cell>
        </row>
        <row r="772">
          <cell r="A772" t="str">
            <v>60800 0000013488</v>
          </cell>
        </row>
        <row r="773">
          <cell r="A773" t="str">
            <v>60800 0000013489</v>
          </cell>
        </row>
        <row r="774">
          <cell r="A774" t="str">
            <v>60800 0000013490</v>
          </cell>
        </row>
        <row r="775">
          <cell r="A775" t="str">
            <v>60800 0000013491</v>
          </cell>
        </row>
        <row r="776">
          <cell r="A776" t="str">
            <v>60800 0000013492</v>
          </cell>
        </row>
        <row r="777">
          <cell r="A777" t="str">
            <v>60800 0000013493</v>
          </cell>
        </row>
        <row r="778">
          <cell r="A778" t="str">
            <v>60800 0000013494</v>
          </cell>
        </row>
        <row r="779">
          <cell r="A779" t="str">
            <v>60800 0000013495</v>
          </cell>
        </row>
        <row r="780">
          <cell r="A780" t="str">
            <v>60800 0000013496</v>
          </cell>
        </row>
        <row r="781">
          <cell r="A781" t="str">
            <v>60800 0000013497</v>
          </cell>
        </row>
        <row r="782">
          <cell r="A782" t="str">
            <v>60800 0000013498</v>
          </cell>
        </row>
        <row r="783">
          <cell r="A783" t="str">
            <v>60800 0000013499</v>
          </cell>
        </row>
        <row r="784">
          <cell r="A784" t="str">
            <v>60800 0000013500</v>
          </cell>
        </row>
        <row r="785">
          <cell r="A785" t="str">
            <v>60800 0000013501</v>
          </cell>
        </row>
        <row r="786">
          <cell r="A786" t="str">
            <v>60800 0000013502</v>
          </cell>
        </row>
        <row r="787">
          <cell r="A787" t="str">
            <v>60800 0000013503</v>
          </cell>
        </row>
        <row r="788">
          <cell r="A788" t="str">
            <v>60800 0000013504</v>
          </cell>
        </row>
        <row r="789">
          <cell r="A789" t="str">
            <v>60800 0000013505</v>
          </cell>
        </row>
        <row r="790">
          <cell r="A790" t="str">
            <v>60800 0000013506</v>
          </cell>
        </row>
        <row r="791">
          <cell r="A791" t="str">
            <v>60800 0000013507</v>
          </cell>
        </row>
        <row r="792">
          <cell r="A792" t="str">
            <v>60800 0000013508</v>
          </cell>
        </row>
        <row r="793">
          <cell r="A793" t="str">
            <v>60800 0000013510</v>
          </cell>
        </row>
        <row r="794">
          <cell r="A794" t="str">
            <v>60800 0000013511</v>
          </cell>
        </row>
        <row r="795">
          <cell r="A795" t="str">
            <v>60800 0000013512</v>
          </cell>
        </row>
        <row r="796">
          <cell r="A796" t="str">
            <v>60800 0000013513</v>
          </cell>
        </row>
        <row r="797">
          <cell r="A797" t="str">
            <v>60800 0000013514</v>
          </cell>
        </row>
        <row r="798">
          <cell r="A798" t="str">
            <v>60800 0000013515</v>
          </cell>
        </row>
        <row r="799">
          <cell r="A799" t="str">
            <v>60800 0000013516</v>
          </cell>
        </row>
        <row r="800">
          <cell r="A800" t="str">
            <v>60800 0000013517</v>
          </cell>
        </row>
        <row r="801">
          <cell r="A801" t="str">
            <v>60800 0000013518</v>
          </cell>
        </row>
        <row r="802">
          <cell r="A802" t="str">
            <v>60800 0000013519</v>
          </cell>
        </row>
        <row r="803">
          <cell r="A803" t="str">
            <v>60800 0000013520</v>
          </cell>
        </row>
        <row r="804">
          <cell r="A804" t="str">
            <v>60800 0000013522</v>
          </cell>
        </row>
        <row r="805">
          <cell r="A805" t="str">
            <v>60800 0000013524</v>
          </cell>
        </row>
        <row r="806">
          <cell r="A806" t="str">
            <v>60800 0000013525</v>
          </cell>
        </row>
        <row r="807">
          <cell r="A807" t="str">
            <v>60800 0000013526</v>
          </cell>
        </row>
        <row r="808">
          <cell r="A808" t="str">
            <v>60800 0000013527</v>
          </cell>
        </row>
        <row r="809">
          <cell r="A809" t="str">
            <v>60800 0000013528</v>
          </cell>
        </row>
        <row r="810">
          <cell r="A810" t="str">
            <v>60800 0000013529</v>
          </cell>
        </row>
        <row r="811">
          <cell r="A811" t="str">
            <v>60800 0000013530</v>
          </cell>
        </row>
        <row r="812">
          <cell r="A812" t="str">
            <v>60800 0000013531</v>
          </cell>
        </row>
        <row r="813">
          <cell r="A813" t="str">
            <v>60800 0000013532</v>
          </cell>
        </row>
        <row r="814">
          <cell r="A814" t="str">
            <v>60800 0000013533</v>
          </cell>
        </row>
        <row r="815">
          <cell r="A815" t="str">
            <v>60800 0000013534</v>
          </cell>
        </row>
        <row r="816">
          <cell r="A816" t="str">
            <v>60800 0000013535</v>
          </cell>
        </row>
        <row r="817">
          <cell r="A817" t="str">
            <v>60800 0000013536</v>
          </cell>
        </row>
        <row r="818">
          <cell r="A818" t="str">
            <v>60800 0000013537</v>
          </cell>
        </row>
        <row r="819">
          <cell r="A819" t="str">
            <v>60800 0000013538</v>
          </cell>
        </row>
        <row r="820">
          <cell r="A820" t="str">
            <v>60800 0000013539</v>
          </cell>
        </row>
        <row r="821">
          <cell r="A821" t="str">
            <v>60800 0000013540</v>
          </cell>
        </row>
        <row r="822">
          <cell r="A822" t="str">
            <v>60800 0000013541</v>
          </cell>
        </row>
        <row r="823">
          <cell r="A823" t="str">
            <v>60800 0000013542</v>
          </cell>
        </row>
        <row r="824">
          <cell r="A824" t="str">
            <v>60800 0000013543</v>
          </cell>
        </row>
        <row r="825">
          <cell r="A825" t="str">
            <v>60800 0000013544</v>
          </cell>
        </row>
        <row r="826">
          <cell r="A826" t="str">
            <v>60800 0000013545</v>
          </cell>
        </row>
        <row r="827">
          <cell r="A827" t="str">
            <v>60800 0000013546</v>
          </cell>
        </row>
        <row r="828">
          <cell r="A828" t="str">
            <v>60800 0000013547</v>
          </cell>
        </row>
        <row r="829">
          <cell r="A829" t="str">
            <v>60800 0000013548</v>
          </cell>
        </row>
        <row r="830">
          <cell r="A830" t="str">
            <v>60800 0000013549</v>
          </cell>
        </row>
        <row r="831">
          <cell r="A831" t="str">
            <v>60800 0000013550</v>
          </cell>
        </row>
        <row r="832">
          <cell r="A832" t="str">
            <v>60800 0000013551</v>
          </cell>
        </row>
        <row r="833">
          <cell r="A833" t="str">
            <v>60800 0000013555</v>
          </cell>
        </row>
        <row r="834">
          <cell r="A834" t="str">
            <v>60800 0000013556</v>
          </cell>
        </row>
        <row r="835">
          <cell r="A835" t="str">
            <v>60800 0000013557</v>
          </cell>
        </row>
        <row r="836">
          <cell r="A836" t="str">
            <v>60800 0000013558</v>
          </cell>
        </row>
        <row r="837">
          <cell r="A837" t="str">
            <v>60800 0000013559</v>
          </cell>
        </row>
        <row r="838">
          <cell r="A838" t="str">
            <v>60800 0000013560</v>
          </cell>
        </row>
        <row r="839">
          <cell r="A839" t="str">
            <v>60800 0000013561</v>
          </cell>
        </row>
        <row r="840">
          <cell r="A840" t="str">
            <v>60800 0000013562</v>
          </cell>
        </row>
        <row r="841">
          <cell r="A841" t="str">
            <v>60800 0000013563</v>
          </cell>
        </row>
        <row r="842">
          <cell r="A842" t="str">
            <v>60800 0000013564</v>
          </cell>
        </row>
        <row r="843">
          <cell r="A843" t="str">
            <v>60800 0000013565</v>
          </cell>
        </row>
        <row r="844">
          <cell r="A844" t="str">
            <v>60800 0000013566</v>
          </cell>
        </row>
        <row r="845">
          <cell r="A845" t="str">
            <v>60800 0000013567</v>
          </cell>
        </row>
        <row r="846">
          <cell r="A846" t="str">
            <v>60800 0000013568</v>
          </cell>
        </row>
        <row r="847">
          <cell r="A847" t="str">
            <v>60800 0000013569</v>
          </cell>
        </row>
        <row r="848">
          <cell r="A848" t="str">
            <v>60800 0000013570</v>
          </cell>
        </row>
        <row r="849">
          <cell r="A849" t="str">
            <v>60800 0000013571</v>
          </cell>
        </row>
        <row r="850">
          <cell r="A850" t="str">
            <v>60800 0000013572</v>
          </cell>
        </row>
        <row r="851">
          <cell r="A851" t="str">
            <v>60800 0000013573</v>
          </cell>
        </row>
        <row r="852">
          <cell r="A852" t="str">
            <v>60800 0000013574</v>
          </cell>
        </row>
        <row r="853">
          <cell r="A853" t="str">
            <v>60800 0000013575</v>
          </cell>
        </row>
        <row r="854">
          <cell r="A854" t="str">
            <v>60800 0000013576</v>
          </cell>
        </row>
        <row r="855">
          <cell r="A855" t="str">
            <v>60800 0000013577</v>
          </cell>
        </row>
        <row r="856">
          <cell r="A856" t="str">
            <v>60800 0000013578</v>
          </cell>
        </row>
        <row r="857">
          <cell r="A857" t="str">
            <v>60800 0000013579</v>
          </cell>
        </row>
        <row r="858">
          <cell r="A858" t="str">
            <v>60800 0000013580</v>
          </cell>
        </row>
        <row r="859">
          <cell r="A859" t="str">
            <v>60800 0000013581</v>
          </cell>
        </row>
        <row r="860">
          <cell r="A860" t="str">
            <v>60800 0000013583</v>
          </cell>
        </row>
        <row r="861">
          <cell r="A861" t="str">
            <v>60800 0000013584</v>
          </cell>
        </row>
        <row r="862">
          <cell r="A862" t="str">
            <v>60800 0000013585</v>
          </cell>
        </row>
        <row r="863">
          <cell r="A863" t="str">
            <v>60800 0000013586</v>
          </cell>
        </row>
        <row r="864">
          <cell r="A864" t="str">
            <v>60800 0000013587</v>
          </cell>
        </row>
        <row r="865">
          <cell r="A865" t="str">
            <v>60800 220030100</v>
          </cell>
        </row>
        <row r="866">
          <cell r="A866" t="str">
            <v>60800 220040100</v>
          </cell>
        </row>
        <row r="867">
          <cell r="A867" t="str">
            <v>60800 220040200</v>
          </cell>
        </row>
        <row r="868">
          <cell r="A868" t="str">
            <v>60800 220150200</v>
          </cell>
        </row>
        <row r="869">
          <cell r="A869" t="str">
            <v>60800 220190500</v>
          </cell>
        </row>
        <row r="870">
          <cell r="A870" t="str">
            <v>60800 220201000</v>
          </cell>
        </row>
        <row r="871">
          <cell r="A871" t="str">
            <v>60800 220570500</v>
          </cell>
        </row>
        <row r="872">
          <cell r="A872" t="str">
            <v>60800 220680200</v>
          </cell>
        </row>
        <row r="873">
          <cell r="A873" t="str">
            <v>60800 220700800</v>
          </cell>
        </row>
        <row r="874">
          <cell r="A874" t="str">
            <v>60800 220740000</v>
          </cell>
        </row>
        <row r="875">
          <cell r="A875" t="str">
            <v>60800 220750000</v>
          </cell>
        </row>
        <row r="876">
          <cell r="A876" t="str">
            <v>60800 220750300</v>
          </cell>
        </row>
        <row r="877">
          <cell r="A877" t="str">
            <v>60800 220840800</v>
          </cell>
        </row>
        <row r="878">
          <cell r="A878" t="str">
            <v>60800 220880000</v>
          </cell>
        </row>
        <row r="879">
          <cell r="A879" t="str">
            <v>60800 220930100</v>
          </cell>
        </row>
        <row r="880">
          <cell r="A880" t="str">
            <v>60800 221011300</v>
          </cell>
        </row>
        <row r="881">
          <cell r="A881" t="str">
            <v>60800 221012300</v>
          </cell>
        </row>
        <row r="882">
          <cell r="A882" t="str">
            <v>60800 221020200</v>
          </cell>
        </row>
        <row r="883">
          <cell r="A883" t="str">
            <v>60800 221051200</v>
          </cell>
        </row>
        <row r="884">
          <cell r="A884" t="str">
            <v>60800 221082200</v>
          </cell>
        </row>
        <row r="885">
          <cell r="A885" t="str">
            <v>60800 221083000</v>
          </cell>
        </row>
        <row r="886">
          <cell r="A886" t="str">
            <v>60800 221650100</v>
          </cell>
        </row>
        <row r="887">
          <cell r="A887" t="str">
            <v>60800 221700000</v>
          </cell>
        </row>
        <row r="888">
          <cell r="A888" t="str">
            <v>60800 221780500</v>
          </cell>
        </row>
        <row r="889">
          <cell r="A889" t="str">
            <v>60800 222200500</v>
          </cell>
        </row>
        <row r="890">
          <cell r="A890" t="str">
            <v>60800 222201300</v>
          </cell>
        </row>
        <row r="891">
          <cell r="A891" t="str">
            <v>60800 222202200</v>
          </cell>
        </row>
        <row r="892">
          <cell r="A892" t="str">
            <v>60800 222202900</v>
          </cell>
        </row>
        <row r="893">
          <cell r="A893" t="str">
            <v>60800 222270100</v>
          </cell>
        </row>
        <row r="894">
          <cell r="A894" t="str">
            <v>60800 222470000</v>
          </cell>
        </row>
        <row r="895">
          <cell r="A895" t="str">
            <v>60800 222490200</v>
          </cell>
        </row>
        <row r="896">
          <cell r="A896" t="str">
            <v>60800 22ICT00001</v>
          </cell>
        </row>
        <row r="897">
          <cell r="A897" t="str">
            <v>60800 22RRS008</v>
          </cell>
        </row>
        <row r="898">
          <cell r="A898" t="str">
            <v>60800 22RRS009</v>
          </cell>
        </row>
        <row r="899">
          <cell r="A899" t="str">
            <v>60800 22RRS010</v>
          </cell>
        </row>
        <row r="900">
          <cell r="A900" t="str">
            <v>60800 230270000</v>
          </cell>
        </row>
        <row r="901">
          <cell r="A901" t="str">
            <v>60800 230310100</v>
          </cell>
        </row>
        <row r="902">
          <cell r="A902" t="str">
            <v>60800 230570000</v>
          </cell>
        </row>
        <row r="903">
          <cell r="A903" t="str">
            <v>60800 230710200</v>
          </cell>
        </row>
        <row r="904">
          <cell r="A904" t="str">
            <v>60800 230840000</v>
          </cell>
        </row>
        <row r="905">
          <cell r="A905" t="str">
            <v>60800 231010000</v>
          </cell>
        </row>
        <row r="906">
          <cell r="A906" t="str">
            <v>60800 231011500</v>
          </cell>
        </row>
        <row r="907">
          <cell r="A907" t="str">
            <v>60800 231230100</v>
          </cell>
        </row>
        <row r="908">
          <cell r="A908" t="str">
            <v>60800 231390200</v>
          </cell>
        </row>
        <row r="909">
          <cell r="A909" t="str">
            <v>60800 231520000</v>
          </cell>
        </row>
        <row r="910">
          <cell r="A910" t="str">
            <v>60800 231620100</v>
          </cell>
        </row>
        <row r="911">
          <cell r="A911" t="str">
            <v>60800 231700000</v>
          </cell>
        </row>
        <row r="912">
          <cell r="A912" t="str">
            <v>60800 231780200</v>
          </cell>
        </row>
        <row r="913">
          <cell r="A913" t="str">
            <v>60800 231880000</v>
          </cell>
        </row>
        <row r="914">
          <cell r="A914" t="str">
            <v>60800 232120000</v>
          </cell>
        </row>
        <row r="915">
          <cell r="A915" t="str">
            <v>60800 232200000</v>
          </cell>
        </row>
        <row r="916">
          <cell r="A916" t="str">
            <v>60800 232202000</v>
          </cell>
        </row>
        <row r="917">
          <cell r="A917" t="str">
            <v>60800 232270000</v>
          </cell>
        </row>
        <row r="918">
          <cell r="A918" t="str">
            <v>60800 232270100</v>
          </cell>
        </row>
        <row r="919">
          <cell r="A919" t="str">
            <v>60800 232350100</v>
          </cell>
        </row>
        <row r="920">
          <cell r="A920" t="str">
            <v>60800 232400100</v>
          </cell>
        </row>
        <row r="921">
          <cell r="A921" t="str">
            <v>60800 23DPD0000</v>
          </cell>
        </row>
        <row r="922">
          <cell r="A922" t="str">
            <v>60800 23HPD0000</v>
          </cell>
        </row>
        <row r="923">
          <cell r="A923" t="str">
            <v>60800 23ICT00001</v>
          </cell>
        </row>
        <row r="924">
          <cell r="A924" t="str">
            <v>60800 23SPD0000</v>
          </cell>
        </row>
        <row r="925">
          <cell r="A925" t="str">
            <v>60800 23TAMU0002</v>
          </cell>
        </row>
        <row r="926">
          <cell r="A926" t="str">
            <v>60800 240270000</v>
          </cell>
        </row>
        <row r="927">
          <cell r="A927" t="str">
            <v>60800 240310100</v>
          </cell>
        </row>
        <row r="928">
          <cell r="A928" t="str">
            <v>60800 240570000</v>
          </cell>
        </row>
        <row r="929">
          <cell r="A929" t="str">
            <v>60800 240710200</v>
          </cell>
        </row>
        <row r="930">
          <cell r="A930" t="str">
            <v>60800 240840000</v>
          </cell>
        </row>
        <row r="931">
          <cell r="A931" t="str">
            <v>60800 241010000</v>
          </cell>
        </row>
        <row r="932">
          <cell r="A932" t="str">
            <v>60800 241011500</v>
          </cell>
        </row>
        <row r="933">
          <cell r="A933" t="str">
            <v>60800 241230100</v>
          </cell>
        </row>
        <row r="934">
          <cell r="A934" t="str">
            <v>60800 241390200</v>
          </cell>
        </row>
        <row r="935">
          <cell r="A935" t="str">
            <v>60800 241520000</v>
          </cell>
        </row>
        <row r="936">
          <cell r="A936" t="str">
            <v>60800 241620100</v>
          </cell>
        </row>
        <row r="937">
          <cell r="A937" t="str">
            <v>60800 241700000</v>
          </cell>
        </row>
        <row r="938">
          <cell r="A938" t="str">
            <v>60800 241780200</v>
          </cell>
        </row>
        <row r="939">
          <cell r="A939" t="str">
            <v>60800 241880000</v>
          </cell>
        </row>
        <row r="940">
          <cell r="A940" t="str">
            <v>60800 242120000</v>
          </cell>
        </row>
        <row r="941">
          <cell r="A941" t="str">
            <v>60800 242200000</v>
          </cell>
        </row>
        <row r="942">
          <cell r="A942" t="str">
            <v>60800 242202000</v>
          </cell>
        </row>
        <row r="943">
          <cell r="A943" t="str">
            <v>60800 242270000</v>
          </cell>
        </row>
        <row r="944">
          <cell r="A944" t="str">
            <v>60800 242270100</v>
          </cell>
        </row>
        <row r="945">
          <cell r="A945" t="str">
            <v>60800 242350100</v>
          </cell>
        </row>
        <row r="946">
          <cell r="A946" t="str">
            <v>60800 242400100</v>
          </cell>
        </row>
        <row r="947">
          <cell r="A947" t="str">
            <v>60800 24DPD0000</v>
          </cell>
        </row>
        <row r="948">
          <cell r="A948" t="str">
            <v>60800 24HPD0000</v>
          </cell>
        </row>
        <row r="949">
          <cell r="A949" t="str">
            <v>60800 24SPD0000</v>
          </cell>
        </row>
        <row r="950">
          <cell r="A950" t="str">
            <v>60800 0000013245</v>
          </cell>
        </row>
        <row r="951">
          <cell r="A951" t="str">
            <v>60800 0000012748</v>
          </cell>
        </row>
        <row r="952">
          <cell r="A952" t="str">
            <v>60800 0000013521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14BC-F7A7-44FE-A374-DC3B740C2B15}">
  <sheetPr filterMode="1"/>
  <dimension ref="A1:P253"/>
  <sheetViews>
    <sheetView tabSelected="1" workbookViewId="0">
      <selection activeCell="A70" sqref="A70"/>
    </sheetView>
  </sheetViews>
  <sheetFormatPr defaultRowHeight="14.4" x14ac:dyDescent="0.3"/>
  <cols>
    <col min="1" max="1" width="28.44140625" style="3" customWidth="1"/>
    <col min="2" max="2" width="12.88671875" style="3" customWidth="1"/>
    <col min="3" max="3" width="12.88671875" bestFit="1" customWidth="1"/>
    <col min="4" max="4" width="10" bestFit="1" customWidth="1"/>
    <col min="5" max="5" width="13.6640625" bestFit="1" customWidth="1"/>
    <col min="6" max="6" width="12.6640625" bestFit="1" customWidth="1"/>
    <col min="7" max="7" width="19.44140625" bestFit="1" customWidth="1"/>
    <col min="8" max="8" width="10.88671875" bestFit="1" customWidth="1"/>
    <col min="9" max="9" width="19.5546875" bestFit="1" customWidth="1"/>
    <col min="10" max="10" width="11" bestFit="1" customWidth="1"/>
    <col min="11" max="11" width="45" bestFit="1" customWidth="1"/>
    <col min="12" max="12" width="9" bestFit="1" customWidth="1"/>
    <col min="13" max="13" width="8.33203125" bestFit="1" customWidth="1"/>
    <col min="14" max="14" width="31.6640625" bestFit="1" customWidth="1"/>
    <col min="15" max="15" width="27.5546875" bestFit="1" customWidth="1"/>
    <col min="16" max="16" width="16.88671875" bestFit="1" customWidth="1"/>
  </cols>
  <sheetData>
    <row r="1" spans="1:16" x14ac:dyDescent="0.3">
      <c r="A1" s="2" t="s">
        <v>31</v>
      </c>
      <c r="B1" s="3" t="s">
        <v>28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</row>
    <row r="2" spans="1:16" hidden="1" x14ac:dyDescent="0.3">
      <c r="A2" s="3" t="str">
        <f t="shared" ref="A2:A65" si="0">C2&amp;" "&amp;"00000"&amp;D2</f>
        <v>60800 0000013418</v>
      </c>
      <c r="B2" s="3" t="str">
        <f>VLOOKUP(A2,'[1]October final list'!$A:$A,1,0)</f>
        <v>60800 0000013418</v>
      </c>
      <c r="C2">
        <v>60800</v>
      </c>
      <c r="D2">
        <v>13418</v>
      </c>
      <c r="E2">
        <v>60800</v>
      </c>
      <c r="F2">
        <v>9970</v>
      </c>
      <c r="G2" s="1">
        <v>45200</v>
      </c>
      <c r="H2" t="s">
        <v>73</v>
      </c>
      <c r="I2" t="s">
        <v>14</v>
      </c>
      <c r="J2" t="s">
        <v>74</v>
      </c>
      <c r="K2">
        <v>1582413837</v>
      </c>
      <c r="L2" t="s">
        <v>75</v>
      </c>
      <c r="M2">
        <v>10095003</v>
      </c>
      <c r="N2" t="s">
        <v>15</v>
      </c>
      <c r="O2" t="s">
        <v>16</v>
      </c>
      <c r="P2" t="s">
        <v>17</v>
      </c>
    </row>
    <row r="3" spans="1:16" hidden="1" x14ac:dyDescent="0.3">
      <c r="A3" s="3" t="str">
        <f t="shared" si="0"/>
        <v>60800 0000013460</v>
      </c>
      <c r="B3" s="3" t="str">
        <f>VLOOKUP(A3,'[1]October final list'!$A:$A,1,0)</f>
        <v>60800 0000013460</v>
      </c>
      <c r="C3">
        <v>60800</v>
      </c>
      <c r="D3">
        <v>13460</v>
      </c>
      <c r="E3">
        <v>60800</v>
      </c>
      <c r="F3" t="s">
        <v>17</v>
      </c>
      <c r="G3" s="1">
        <v>45201</v>
      </c>
      <c r="H3" t="s">
        <v>76</v>
      </c>
      <c r="I3" t="s">
        <v>14</v>
      </c>
      <c r="J3" t="s">
        <v>48</v>
      </c>
      <c r="K3">
        <v>1043390816</v>
      </c>
      <c r="L3" t="s">
        <v>49</v>
      </c>
      <c r="M3">
        <v>10093596</v>
      </c>
      <c r="N3" t="s">
        <v>15</v>
      </c>
      <c r="O3" t="s">
        <v>16</v>
      </c>
      <c r="P3">
        <v>24010895</v>
      </c>
    </row>
    <row r="4" spans="1:16" hidden="1" x14ac:dyDescent="0.3">
      <c r="A4" s="3" t="str">
        <f t="shared" si="0"/>
        <v>60800 0000013459</v>
      </c>
      <c r="B4" s="3" t="str">
        <f>VLOOKUP(A4,'[1]October final list'!$A:$A,1,0)</f>
        <v>60800 0000013459</v>
      </c>
      <c r="C4">
        <v>60800</v>
      </c>
      <c r="D4">
        <v>13459</v>
      </c>
      <c r="E4">
        <v>60800</v>
      </c>
      <c r="F4" t="s">
        <v>17</v>
      </c>
      <c r="G4" s="1">
        <v>45201</v>
      </c>
      <c r="H4" t="s">
        <v>77</v>
      </c>
      <c r="I4" t="s">
        <v>14</v>
      </c>
      <c r="J4" t="s">
        <v>26</v>
      </c>
      <c r="K4">
        <v>1263499518</v>
      </c>
      <c r="L4" t="s">
        <v>27</v>
      </c>
      <c r="M4">
        <v>10093596</v>
      </c>
      <c r="N4" t="s">
        <v>15</v>
      </c>
      <c r="O4" t="s">
        <v>16</v>
      </c>
      <c r="P4">
        <v>24010854</v>
      </c>
    </row>
    <row r="5" spans="1:16" hidden="1" x14ac:dyDescent="0.3">
      <c r="A5" s="3" t="str">
        <f t="shared" si="0"/>
        <v>60800 0000013458</v>
      </c>
      <c r="B5" s="3" t="str">
        <f>VLOOKUP(A5,'[1]October final list'!$A:$A,1,0)</f>
        <v>60800 0000013458</v>
      </c>
      <c r="C5">
        <v>60800</v>
      </c>
      <c r="D5">
        <v>13458</v>
      </c>
      <c r="E5">
        <v>60800</v>
      </c>
      <c r="F5" t="s">
        <v>17</v>
      </c>
      <c r="G5" s="1">
        <v>45201</v>
      </c>
      <c r="H5" t="s">
        <v>78</v>
      </c>
      <c r="I5" t="s">
        <v>14</v>
      </c>
      <c r="J5" t="s">
        <v>22</v>
      </c>
      <c r="K5">
        <v>1364230110</v>
      </c>
      <c r="L5" t="s">
        <v>23</v>
      </c>
      <c r="M5">
        <v>10093596</v>
      </c>
      <c r="N5" t="s">
        <v>15</v>
      </c>
      <c r="O5" t="s">
        <v>16</v>
      </c>
      <c r="P5" t="s">
        <v>17</v>
      </c>
    </row>
    <row r="6" spans="1:16" hidden="1" x14ac:dyDescent="0.3">
      <c r="A6" s="3" t="str">
        <f t="shared" si="0"/>
        <v>60800 0000013457</v>
      </c>
      <c r="B6" s="3" t="str">
        <f>VLOOKUP(A6,'[1]October final list'!$A:$A,1,0)</f>
        <v>60800 0000013457</v>
      </c>
      <c r="C6">
        <v>60800</v>
      </c>
      <c r="D6">
        <v>13457</v>
      </c>
      <c r="E6">
        <v>60800</v>
      </c>
      <c r="F6" t="s">
        <v>17</v>
      </c>
      <c r="G6" s="1">
        <v>45201</v>
      </c>
      <c r="H6" t="s">
        <v>79</v>
      </c>
      <c r="I6" t="s">
        <v>14</v>
      </c>
      <c r="J6" t="s">
        <v>20</v>
      </c>
      <c r="K6">
        <v>1741976051</v>
      </c>
      <c r="L6" t="s">
        <v>21</v>
      </c>
      <c r="M6">
        <v>10093596</v>
      </c>
      <c r="N6" t="s">
        <v>15</v>
      </c>
      <c r="O6" t="s">
        <v>16</v>
      </c>
      <c r="P6">
        <v>24010799</v>
      </c>
    </row>
    <row r="7" spans="1:16" hidden="1" x14ac:dyDescent="0.3">
      <c r="A7" s="3" t="str">
        <f t="shared" si="0"/>
        <v>60800 0000013466</v>
      </c>
      <c r="B7" s="3" t="str">
        <f>VLOOKUP(A7,'[1]October final list'!$A:$A,1,0)</f>
        <v>60800 0000013466</v>
      </c>
      <c r="C7">
        <v>60800</v>
      </c>
      <c r="D7">
        <v>13466</v>
      </c>
      <c r="E7">
        <v>60800</v>
      </c>
      <c r="F7" t="s">
        <v>17</v>
      </c>
      <c r="G7" s="1">
        <v>45202</v>
      </c>
      <c r="H7" t="s">
        <v>80</v>
      </c>
      <c r="I7" t="s">
        <v>14</v>
      </c>
      <c r="J7" t="s">
        <v>50</v>
      </c>
      <c r="K7">
        <v>1742616805</v>
      </c>
      <c r="L7" t="s">
        <v>51</v>
      </c>
      <c r="M7">
        <v>10095003</v>
      </c>
      <c r="N7" t="s">
        <v>15</v>
      </c>
      <c r="O7" t="s">
        <v>16</v>
      </c>
      <c r="P7" t="s">
        <v>17</v>
      </c>
    </row>
    <row r="8" spans="1:16" hidden="1" x14ac:dyDescent="0.3">
      <c r="A8" s="3" t="str">
        <f t="shared" si="0"/>
        <v>60800 0000013465</v>
      </c>
      <c r="B8" s="3" t="str">
        <f>VLOOKUP(A8,'[1]October final list'!$A:$A,1,0)</f>
        <v>60800 0000013465</v>
      </c>
      <c r="C8">
        <v>60800</v>
      </c>
      <c r="D8">
        <v>13465</v>
      </c>
      <c r="E8">
        <v>60800</v>
      </c>
      <c r="F8" t="s">
        <v>17</v>
      </c>
      <c r="G8" s="1">
        <v>45202</v>
      </c>
      <c r="H8" t="s">
        <v>80</v>
      </c>
      <c r="I8" t="s">
        <v>14</v>
      </c>
      <c r="J8" t="s">
        <v>50</v>
      </c>
      <c r="K8">
        <v>1742616805</v>
      </c>
      <c r="L8" t="s">
        <v>51</v>
      </c>
      <c r="M8">
        <v>10095003</v>
      </c>
      <c r="N8" t="s">
        <v>15</v>
      </c>
      <c r="O8" t="s">
        <v>16</v>
      </c>
      <c r="P8" t="s">
        <v>17</v>
      </c>
    </row>
    <row r="9" spans="1:16" hidden="1" x14ac:dyDescent="0.3">
      <c r="A9" s="3" t="str">
        <f t="shared" si="0"/>
        <v>60800 0000013464</v>
      </c>
      <c r="B9" s="3" t="str">
        <f>VLOOKUP(A9,'[1]October final list'!$A:$A,1,0)</f>
        <v>60800 0000013464</v>
      </c>
      <c r="C9">
        <v>60800</v>
      </c>
      <c r="D9">
        <v>13464</v>
      </c>
      <c r="E9">
        <v>60800</v>
      </c>
      <c r="F9" t="s">
        <v>17</v>
      </c>
      <c r="G9" s="1">
        <v>45202</v>
      </c>
      <c r="H9" t="s">
        <v>81</v>
      </c>
      <c r="I9" t="s">
        <v>14</v>
      </c>
      <c r="J9" t="s">
        <v>20</v>
      </c>
      <c r="K9">
        <v>1741976051</v>
      </c>
      <c r="L9" t="s">
        <v>21</v>
      </c>
      <c r="M9">
        <v>10092507</v>
      </c>
      <c r="N9" t="s">
        <v>15</v>
      </c>
      <c r="O9" t="s">
        <v>16</v>
      </c>
      <c r="P9">
        <v>24011044</v>
      </c>
    </row>
    <row r="10" spans="1:16" hidden="1" x14ac:dyDescent="0.3">
      <c r="A10" s="3" t="str">
        <f t="shared" si="0"/>
        <v>60800 0000013463</v>
      </c>
      <c r="B10" s="3" t="str">
        <f>VLOOKUP(A10,'[1]October final list'!$A:$A,1,0)</f>
        <v>60800 0000013463</v>
      </c>
      <c r="C10">
        <v>60800</v>
      </c>
      <c r="D10">
        <v>13463</v>
      </c>
      <c r="E10">
        <v>60800</v>
      </c>
      <c r="F10" t="s">
        <v>17</v>
      </c>
      <c r="G10" s="1">
        <v>45202</v>
      </c>
      <c r="H10" t="s">
        <v>82</v>
      </c>
      <c r="I10" t="s">
        <v>14</v>
      </c>
      <c r="J10" t="s">
        <v>20</v>
      </c>
      <c r="K10">
        <v>1741976051</v>
      </c>
      <c r="L10" t="s">
        <v>21</v>
      </c>
      <c r="M10">
        <v>10117501</v>
      </c>
      <c r="N10" t="s">
        <v>15</v>
      </c>
      <c r="O10" t="s">
        <v>16</v>
      </c>
      <c r="P10">
        <v>24011025</v>
      </c>
    </row>
    <row r="11" spans="1:16" hidden="1" x14ac:dyDescent="0.3">
      <c r="A11" s="3" t="str">
        <f t="shared" si="0"/>
        <v>60800 0000013462</v>
      </c>
      <c r="B11" s="3" t="str">
        <f>VLOOKUP(A11,'[1]October final list'!$A:$A,1,0)</f>
        <v>60800 0000013462</v>
      </c>
      <c r="C11">
        <v>60800</v>
      </c>
      <c r="D11">
        <v>13462</v>
      </c>
      <c r="E11">
        <v>60800</v>
      </c>
      <c r="F11" t="s">
        <v>17</v>
      </c>
      <c r="G11" s="1">
        <v>45202</v>
      </c>
      <c r="H11" t="s">
        <v>83</v>
      </c>
      <c r="I11" t="s">
        <v>14</v>
      </c>
      <c r="J11" t="s">
        <v>48</v>
      </c>
      <c r="K11">
        <v>1043390816</v>
      </c>
      <c r="L11" t="s">
        <v>49</v>
      </c>
      <c r="M11">
        <v>10094833</v>
      </c>
      <c r="N11" t="s">
        <v>15</v>
      </c>
      <c r="O11" t="s">
        <v>16</v>
      </c>
      <c r="P11">
        <v>24010982</v>
      </c>
    </row>
    <row r="12" spans="1:16" hidden="1" x14ac:dyDescent="0.3">
      <c r="A12" s="3" t="str">
        <f t="shared" si="0"/>
        <v>60800 0000013461</v>
      </c>
      <c r="B12" s="3" t="str">
        <f>VLOOKUP(A12,'[1]October final list'!$A:$A,1,0)</f>
        <v>60800 0000013461</v>
      </c>
      <c r="C12">
        <v>60800</v>
      </c>
      <c r="D12">
        <v>13461</v>
      </c>
      <c r="E12">
        <v>60800</v>
      </c>
      <c r="F12" t="s">
        <v>17</v>
      </c>
      <c r="G12" s="1">
        <v>45202</v>
      </c>
      <c r="H12" t="s">
        <v>84</v>
      </c>
      <c r="I12" t="s">
        <v>14</v>
      </c>
      <c r="J12" t="s">
        <v>20</v>
      </c>
      <c r="K12">
        <v>1741976051</v>
      </c>
      <c r="L12" t="s">
        <v>21</v>
      </c>
      <c r="M12">
        <v>10117501</v>
      </c>
      <c r="N12" t="s">
        <v>15</v>
      </c>
      <c r="O12" t="s">
        <v>16</v>
      </c>
      <c r="P12">
        <v>24010959</v>
      </c>
    </row>
    <row r="13" spans="1:16" x14ac:dyDescent="0.3">
      <c r="A13" s="3" t="str">
        <f t="shared" si="0"/>
        <v>60800 0000013472</v>
      </c>
      <c r="B13" s="3" t="e">
        <f>VLOOKUP(A13,'[1]October final list'!$A:$A,1,0)</f>
        <v>#N/A</v>
      </c>
      <c r="C13">
        <v>60800</v>
      </c>
      <c r="D13">
        <v>13472</v>
      </c>
      <c r="E13">
        <v>60800</v>
      </c>
      <c r="F13" t="s">
        <v>66</v>
      </c>
      <c r="G13" s="1">
        <v>45203</v>
      </c>
      <c r="H13" t="s">
        <v>85</v>
      </c>
      <c r="I13" t="s">
        <v>39</v>
      </c>
      <c r="J13" t="s">
        <v>24</v>
      </c>
      <c r="K13">
        <v>1135266470</v>
      </c>
      <c r="L13" t="s">
        <v>25</v>
      </c>
      <c r="M13">
        <v>10094833</v>
      </c>
      <c r="N13" t="s">
        <v>15</v>
      </c>
      <c r="O13" t="s">
        <v>16</v>
      </c>
      <c r="P13" t="s">
        <v>17</v>
      </c>
    </row>
    <row r="14" spans="1:16" x14ac:dyDescent="0.3">
      <c r="A14" s="3" t="str">
        <f t="shared" si="0"/>
        <v>60800 0000013472</v>
      </c>
      <c r="B14" s="3" t="e">
        <f>VLOOKUP(A14,'[1]October final list'!$A:$A,1,0)</f>
        <v>#N/A</v>
      </c>
      <c r="C14">
        <v>60800</v>
      </c>
      <c r="D14">
        <v>13472</v>
      </c>
      <c r="E14">
        <v>60800</v>
      </c>
      <c r="F14" t="s">
        <v>86</v>
      </c>
      <c r="G14" s="1">
        <v>45203</v>
      </c>
      <c r="H14" t="s">
        <v>85</v>
      </c>
      <c r="I14" t="s">
        <v>39</v>
      </c>
      <c r="J14" t="s">
        <v>24</v>
      </c>
      <c r="K14">
        <v>1135266470</v>
      </c>
      <c r="L14" t="s">
        <v>25</v>
      </c>
      <c r="M14">
        <v>10094833</v>
      </c>
      <c r="N14" t="s">
        <v>15</v>
      </c>
      <c r="O14" t="s">
        <v>16</v>
      </c>
      <c r="P14" t="s">
        <v>17</v>
      </c>
    </row>
    <row r="15" spans="1:16" x14ac:dyDescent="0.3">
      <c r="A15" s="3" t="str">
        <f t="shared" si="0"/>
        <v>60800 0000013472</v>
      </c>
      <c r="B15" s="3" t="e">
        <f>VLOOKUP(A15,'[1]October final list'!$A:$A,1,0)</f>
        <v>#N/A</v>
      </c>
      <c r="C15">
        <v>60800</v>
      </c>
      <c r="D15">
        <v>13472</v>
      </c>
      <c r="E15">
        <v>60800</v>
      </c>
      <c r="F15" t="s">
        <v>87</v>
      </c>
      <c r="G15" s="1">
        <v>45203</v>
      </c>
      <c r="H15" t="s">
        <v>85</v>
      </c>
      <c r="I15" t="s">
        <v>39</v>
      </c>
      <c r="J15" t="s">
        <v>24</v>
      </c>
      <c r="K15">
        <v>1135266470</v>
      </c>
      <c r="L15" t="s">
        <v>25</v>
      </c>
      <c r="M15">
        <v>10094833</v>
      </c>
      <c r="N15" t="s">
        <v>15</v>
      </c>
      <c r="O15" t="s">
        <v>16</v>
      </c>
      <c r="P15" t="s">
        <v>17</v>
      </c>
    </row>
    <row r="16" spans="1:16" x14ac:dyDescent="0.3">
      <c r="A16" s="3" t="str">
        <f t="shared" si="0"/>
        <v>60800 0000013472</v>
      </c>
      <c r="B16" s="3" t="e">
        <f>VLOOKUP(A16,'[1]October final list'!$A:$A,1,0)</f>
        <v>#N/A</v>
      </c>
      <c r="C16">
        <v>60800</v>
      </c>
      <c r="D16">
        <v>13472</v>
      </c>
      <c r="E16">
        <v>60800</v>
      </c>
      <c r="F16" t="s">
        <v>88</v>
      </c>
      <c r="G16" s="1">
        <v>45203</v>
      </c>
      <c r="H16" t="s">
        <v>85</v>
      </c>
      <c r="I16" t="s">
        <v>39</v>
      </c>
      <c r="J16" t="s">
        <v>24</v>
      </c>
      <c r="K16">
        <v>1135266470</v>
      </c>
      <c r="L16" t="s">
        <v>25</v>
      </c>
      <c r="M16">
        <v>10094833</v>
      </c>
      <c r="N16" t="s">
        <v>15</v>
      </c>
      <c r="O16" t="s">
        <v>16</v>
      </c>
      <c r="P16" t="s">
        <v>17</v>
      </c>
    </row>
    <row r="17" spans="1:16" x14ac:dyDescent="0.3">
      <c r="A17" s="3" t="str">
        <f t="shared" si="0"/>
        <v>60800 0000013472</v>
      </c>
      <c r="B17" s="3" t="e">
        <f>VLOOKUP(A17,'[1]October final list'!$A:$A,1,0)</f>
        <v>#N/A</v>
      </c>
      <c r="C17">
        <v>60800</v>
      </c>
      <c r="D17">
        <v>13472</v>
      </c>
      <c r="E17">
        <v>60800</v>
      </c>
      <c r="F17" t="s">
        <v>89</v>
      </c>
      <c r="G17" s="1">
        <v>45203</v>
      </c>
      <c r="H17" t="s">
        <v>85</v>
      </c>
      <c r="I17" t="s">
        <v>39</v>
      </c>
      <c r="J17" t="s">
        <v>24</v>
      </c>
      <c r="K17">
        <v>1135266470</v>
      </c>
      <c r="L17" t="s">
        <v>25</v>
      </c>
      <c r="M17">
        <v>10094833</v>
      </c>
      <c r="N17" t="s">
        <v>15</v>
      </c>
      <c r="O17" t="s">
        <v>16</v>
      </c>
      <c r="P17" t="s">
        <v>17</v>
      </c>
    </row>
    <row r="18" spans="1:16" hidden="1" x14ac:dyDescent="0.3">
      <c r="A18" s="3" t="str">
        <f t="shared" si="0"/>
        <v>60800 0000013471</v>
      </c>
      <c r="B18" s="3" t="str">
        <f>VLOOKUP(A18,'[1]October final list'!$A:$A,1,0)</f>
        <v>60800 0000013471</v>
      </c>
      <c r="C18">
        <v>60800</v>
      </c>
      <c r="D18">
        <v>13471</v>
      </c>
      <c r="E18">
        <v>60800</v>
      </c>
      <c r="F18" t="s">
        <v>17</v>
      </c>
      <c r="G18" s="1">
        <v>45203</v>
      </c>
      <c r="H18" t="s">
        <v>90</v>
      </c>
      <c r="I18" t="s">
        <v>14</v>
      </c>
      <c r="J18" t="s">
        <v>20</v>
      </c>
      <c r="K18">
        <v>1741976051</v>
      </c>
      <c r="L18" t="s">
        <v>21</v>
      </c>
      <c r="M18">
        <v>10093596</v>
      </c>
      <c r="N18" t="s">
        <v>15</v>
      </c>
      <c r="O18" t="s">
        <v>16</v>
      </c>
      <c r="P18">
        <v>24011184</v>
      </c>
    </row>
    <row r="19" spans="1:16" hidden="1" x14ac:dyDescent="0.3">
      <c r="A19" s="3" t="str">
        <f t="shared" si="0"/>
        <v>60800 0000013470</v>
      </c>
      <c r="B19" s="3" t="str">
        <f>VLOOKUP(A19,'[1]October final list'!$A:$A,1,0)</f>
        <v>60800 0000013470</v>
      </c>
      <c r="C19">
        <v>60800</v>
      </c>
      <c r="D19">
        <v>13470</v>
      </c>
      <c r="E19">
        <v>60800</v>
      </c>
      <c r="F19" t="s">
        <v>17</v>
      </c>
      <c r="G19" s="1">
        <v>45203</v>
      </c>
      <c r="H19" t="s">
        <v>91</v>
      </c>
      <c r="I19" t="s">
        <v>14</v>
      </c>
      <c r="J19" t="s">
        <v>29</v>
      </c>
      <c r="K19">
        <v>1270091042</v>
      </c>
      <c r="L19" t="s">
        <v>30</v>
      </c>
      <c r="M19">
        <v>10095003</v>
      </c>
      <c r="N19" t="s">
        <v>15</v>
      </c>
      <c r="O19" t="s">
        <v>16</v>
      </c>
      <c r="P19">
        <v>24011584</v>
      </c>
    </row>
    <row r="20" spans="1:16" hidden="1" x14ac:dyDescent="0.3">
      <c r="A20" s="3" t="str">
        <f t="shared" si="0"/>
        <v>60800 0000013469</v>
      </c>
      <c r="B20" s="3" t="str">
        <f>VLOOKUP(A20,'[1]October final list'!$A:$A,1,0)</f>
        <v>60800 0000013469</v>
      </c>
      <c r="C20">
        <v>60800</v>
      </c>
      <c r="D20">
        <v>13469</v>
      </c>
      <c r="E20">
        <v>60800</v>
      </c>
      <c r="F20">
        <v>13469</v>
      </c>
      <c r="G20" s="1">
        <v>45203</v>
      </c>
      <c r="H20" t="s">
        <v>92</v>
      </c>
      <c r="I20" t="s">
        <v>14</v>
      </c>
      <c r="J20" t="s">
        <v>93</v>
      </c>
      <c r="K20">
        <v>1746000203</v>
      </c>
      <c r="L20" t="s">
        <v>94</v>
      </c>
      <c r="M20">
        <v>10094833</v>
      </c>
      <c r="N20" t="s">
        <v>15</v>
      </c>
      <c r="O20" t="s">
        <v>16</v>
      </c>
      <c r="P20" t="s">
        <v>17</v>
      </c>
    </row>
    <row r="21" spans="1:16" hidden="1" x14ac:dyDescent="0.3">
      <c r="A21" s="3" t="str">
        <f t="shared" si="0"/>
        <v>60800 0000013468</v>
      </c>
      <c r="B21" s="3" t="str">
        <f>VLOOKUP(A21,'[1]October final list'!$A:$A,1,0)</f>
        <v>60800 0000013468</v>
      </c>
      <c r="C21">
        <v>60800</v>
      </c>
      <c r="D21">
        <v>13468</v>
      </c>
      <c r="E21">
        <v>60800</v>
      </c>
      <c r="F21">
        <v>13468</v>
      </c>
      <c r="G21" s="1">
        <v>45203</v>
      </c>
      <c r="H21" t="s">
        <v>95</v>
      </c>
      <c r="I21" t="s">
        <v>14</v>
      </c>
      <c r="J21" t="s">
        <v>96</v>
      </c>
      <c r="K21">
        <v>1932156979</v>
      </c>
      <c r="L21" t="s">
        <v>97</v>
      </c>
      <c r="M21">
        <v>10094833</v>
      </c>
      <c r="N21" t="s">
        <v>15</v>
      </c>
      <c r="O21" t="s">
        <v>16</v>
      </c>
      <c r="P21" t="s">
        <v>17</v>
      </c>
    </row>
    <row r="22" spans="1:16" x14ac:dyDescent="0.3">
      <c r="A22" s="3" t="str">
        <f t="shared" si="0"/>
        <v>60800 0000013474</v>
      </c>
      <c r="B22" s="3" t="e">
        <f>VLOOKUP(A22,'[1]October final list'!$A:$A,1,0)</f>
        <v>#N/A</v>
      </c>
      <c r="C22">
        <v>60800</v>
      </c>
      <c r="D22">
        <v>13474</v>
      </c>
      <c r="E22">
        <v>60800</v>
      </c>
      <c r="F22" t="s">
        <v>17</v>
      </c>
      <c r="G22" s="1">
        <v>45204</v>
      </c>
      <c r="H22" t="s">
        <v>98</v>
      </c>
      <c r="I22" t="s">
        <v>39</v>
      </c>
      <c r="J22" t="s">
        <v>24</v>
      </c>
      <c r="K22">
        <v>1135266470</v>
      </c>
      <c r="L22" t="s">
        <v>25</v>
      </c>
      <c r="M22">
        <v>10117501</v>
      </c>
      <c r="N22" t="s">
        <v>15</v>
      </c>
      <c r="O22" t="s">
        <v>16</v>
      </c>
      <c r="P22" t="s">
        <v>17</v>
      </c>
    </row>
    <row r="23" spans="1:16" hidden="1" x14ac:dyDescent="0.3">
      <c r="A23" s="3" t="str">
        <f t="shared" si="0"/>
        <v>60800 0000013473</v>
      </c>
      <c r="B23" s="3" t="str">
        <f>VLOOKUP(A23,'[1]October final list'!$A:$A,1,0)</f>
        <v>60800 0000013473</v>
      </c>
      <c r="C23">
        <v>60800</v>
      </c>
      <c r="D23">
        <v>13473</v>
      </c>
      <c r="E23">
        <v>60800</v>
      </c>
      <c r="F23" t="s">
        <v>17</v>
      </c>
      <c r="G23" s="1">
        <v>45204</v>
      </c>
      <c r="H23" t="s">
        <v>99</v>
      </c>
      <c r="I23" t="s">
        <v>14</v>
      </c>
      <c r="J23" t="s">
        <v>20</v>
      </c>
      <c r="K23">
        <v>1741976051</v>
      </c>
      <c r="L23" t="s">
        <v>21</v>
      </c>
      <c r="M23">
        <v>10093596</v>
      </c>
      <c r="N23" t="s">
        <v>15</v>
      </c>
      <c r="O23" t="s">
        <v>16</v>
      </c>
      <c r="P23">
        <v>24011438</v>
      </c>
    </row>
    <row r="24" spans="1:16" hidden="1" x14ac:dyDescent="0.3">
      <c r="A24" s="3" t="str">
        <f t="shared" si="0"/>
        <v>60800 0000013479</v>
      </c>
      <c r="B24" s="3" t="str">
        <f>VLOOKUP(A24,'[1]October final list'!$A:$A,1,0)</f>
        <v>60800 0000013479</v>
      </c>
      <c r="C24">
        <v>60800</v>
      </c>
      <c r="D24">
        <v>13479</v>
      </c>
      <c r="E24">
        <v>60800</v>
      </c>
      <c r="F24" t="s">
        <v>17</v>
      </c>
      <c r="G24" s="1">
        <v>45205</v>
      </c>
      <c r="H24" t="s">
        <v>100</v>
      </c>
      <c r="I24" t="s">
        <v>14</v>
      </c>
      <c r="J24" t="s">
        <v>35</v>
      </c>
      <c r="K24">
        <v>1862161688</v>
      </c>
      <c r="L24" t="s">
        <v>36</v>
      </c>
      <c r="M24">
        <v>10095003</v>
      </c>
      <c r="N24" t="s">
        <v>15</v>
      </c>
      <c r="O24" t="s">
        <v>16</v>
      </c>
      <c r="P24" t="s">
        <v>17</v>
      </c>
    </row>
    <row r="25" spans="1:16" x14ac:dyDescent="0.3">
      <c r="A25" s="3" t="str">
        <f t="shared" si="0"/>
        <v>60800 0000013478</v>
      </c>
      <c r="B25" s="3" t="e">
        <f>VLOOKUP(A25,'[1]October final list'!$A:$A,1,0)</f>
        <v>#N/A</v>
      </c>
      <c r="C25">
        <v>60800</v>
      </c>
      <c r="D25">
        <v>13478</v>
      </c>
      <c r="E25">
        <v>60800</v>
      </c>
      <c r="F25">
        <v>13478</v>
      </c>
      <c r="G25" s="1">
        <v>45205</v>
      </c>
      <c r="H25" t="s">
        <v>101</v>
      </c>
      <c r="I25" t="s">
        <v>14</v>
      </c>
      <c r="J25" t="s">
        <v>24</v>
      </c>
      <c r="K25">
        <v>1135266470</v>
      </c>
      <c r="L25" t="s">
        <v>25</v>
      </c>
      <c r="M25">
        <v>10093596</v>
      </c>
      <c r="N25" t="s">
        <v>15</v>
      </c>
      <c r="O25" t="s">
        <v>16</v>
      </c>
      <c r="P25" t="s">
        <v>17</v>
      </c>
    </row>
    <row r="26" spans="1:16" x14ac:dyDescent="0.3">
      <c r="A26" s="3" t="str">
        <f t="shared" si="0"/>
        <v>60800 0000013478</v>
      </c>
      <c r="B26" s="3" t="e">
        <f>VLOOKUP(A26,'[1]October final list'!$A:$A,1,0)</f>
        <v>#N/A</v>
      </c>
      <c r="C26">
        <v>60800</v>
      </c>
      <c r="D26">
        <v>13478</v>
      </c>
      <c r="E26">
        <v>60800</v>
      </c>
      <c r="F26" t="s">
        <v>102</v>
      </c>
      <c r="G26" s="1">
        <v>45205</v>
      </c>
      <c r="H26" t="s">
        <v>101</v>
      </c>
      <c r="I26" t="s">
        <v>14</v>
      </c>
      <c r="J26" t="s">
        <v>24</v>
      </c>
      <c r="K26">
        <v>1135266470</v>
      </c>
      <c r="L26" t="s">
        <v>25</v>
      </c>
      <c r="M26">
        <v>10093596</v>
      </c>
      <c r="N26" t="s">
        <v>15</v>
      </c>
      <c r="O26" t="s">
        <v>16</v>
      </c>
      <c r="P26" t="s">
        <v>17</v>
      </c>
    </row>
    <row r="27" spans="1:16" hidden="1" x14ac:dyDescent="0.3">
      <c r="A27" s="3" t="str">
        <f t="shared" si="0"/>
        <v>60800 0000013477</v>
      </c>
      <c r="B27" s="3" t="str">
        <f>VLOOKUP(A27,'[1]October final list'!$A:$A,1,0)</f>
        <v>60800 0000013477</v>
      </c>
      <c r="C27">
        <v>60800</v>
      </c>
      <c r="D27">
        <v>13477</v>
      </c>
      <c r="E27">
        <v>60800</v>
      </c>
      <c r="F27">
        <v>9387</v>
      </c>
      <c r="G27" s="1">
        <v>45205</v>
      </c>
      <c r="H27" t="s">
        <v>103</v>
      </c>
      <c r="I27" t="s">
        <v>14</v>
      </c>
      <c r="J27" t="s">
        <v>52</v>
      </c>
      <c r="K27">
        <v>1330865305</v>
      </c>
      <c r="L27" t="s">
        <v>53</v>
      </c>
      <c r="M27">
        <v>10094833</v>
      </c>
      <c r="N27" t="s">
        <v>15</v>
      </c>
      <c r="O27" t="s">
        <v>16</v>
      </c>
      <c r="P27" t="s">
        <v>17</v>
      </c>
    </row>
    <row r="28" spans="1:16" hidden="1" x14ac:dyDescent="0.3">
      <c r="A28" s="3" t="str">
        <f t="shared" si="0"/>
        <v>60800 0000013476</v>
      </c>
      <c r="B28" s="3" t="str">
        <f>VLOOKUP(A28,'[1]October final list'!$A:$A,1,0)</f>
        <v>60800 0000013476</v>
      </c>
      <c r="C28">
        <v>60800</v>
      </c>
      <c r="D28">
        <v>13476</v>
      </c>
      <c r="E28">
        <v>60800</v>
      </c>
      <c r="F28" t="s">
        <v>17</v>
      </c>
      <c r="G28" s="1">
        <v>45205</v>
      </c>
      <c r="H28" t="s">
        <v>104</v>
      </c>
      <c r="I28" t="s">
        <v>14</v>
      </c>
      <c r="J28" t="s">
        <v>20</v>
      </c>
      <c r="K28">
        <v>1741976051</v>
      </c>
      <c r="L28" t="s">
        <v>21</v>
      </c>
      <c r="M28">
        <v>10117501</v>
      </c>
      <c r="N28" t="s">
        <v>15</v>
      </c>
      <c r="O28" t="s">
        <v>16</v>
      </c>
      <c r="P28">
        <v>24011520</v>
      </c>
    </row>
    <row r="29" spans="1:16" hidden="1" x14ac:dyDescent="0.3">
      <c r="A29" s="3" t="str">
        <f t="shared" si="0"/>
        <v>60800 0000013475</v>
      </c>
      <c r="B29" s="3" t="str">
        <f>VLOOKUP(A29,'[1]October final list'!$A:$A,1,0)</f>
        <v>60800 0000013475</v>
      </c>
      <c r="C29">
        <v>60800</v>
      </c>
      <c r="D29">
        <v>13475</v>
      </c>
      <c r="E29">
        <v>60800</v>
      </c>
      <c r="F29" t="s">
        <v>17</v>
      </c>
      <c r="G29" s="1">
        <v>45205</v>
      </c>
      <c r="H29" t="s">
        <v>105</v>
      </c>
      <c r="I29" t="s">
        <v>14</v>
      </c>
      <c r="J29" t="s">
        <v>62</v>
      </c>
      <c r="K29">
        <v>3302302302</v>
      </c>
      <c r="L29" t="s">
        <v>63</v>
      </c>
      <c r="M29">
        <v>10117501</v>
      </c>
      <c r="N29" t="s">
        <v>15</v>
      </c>
      <c r="O29" t="s">
        <v>16</v>
      </c>
      <c r="P29" t="s">
        <v>17</v>
      </c>
    </row>
    <row r="30" spans="1:16" hidden="1" x14ac:dyDescent="0.3">
      <c r="A30" s="3" t="str">
        <f t="shared" si="0"/>
        <v>60800 0000013483</v>
      </c>
      <c r="B30" s="3" t="str">
        <f>VLOOKUP(A30,'[1]October final list'!$A:$A,1,0)</f>
        <v>60800 0000013483</v>
      </c>
      <c r="C30">
        <v>60800</v>
      </c>
      <c r="D30">
        <v>13483</v>
      </c>
      <c r="E30">
        <v>60800</v>
      </c>
      <c r="F30">
        <v>13483</v>
      </c>
      <c r="G30" s="1">
        <v>45208</v>
      </c>
      <c r="H30" t="s">
        <v>106</v>
      </c>
      <c r="I30" t="s">
        <v>14</v>
      </c>
      <c r="J30" t="s">
        <v>20</v>
      </c>
      <c r="K30">
        <v>1741976051</v>
      </c>
      <c r="L30" t="s">
        <v>21</v>
      </c>
      <c r="M30">
        <v>10086039</v>
      </c>
      <c r="N30" t="s">
        <v>15</v>
      </c>
      <c r="O30" t="s">
        <v>16</v>
      </c>
      <c r="P30" t="s">
        <v>17</v>
      </c>
    </row>
    <row r="31" spans="1:16" hidden="1" x14ac:dyDescent="0.3">
      <c r="A31" s="3" t="str">
        <f t="shared" si="0"/>
        <v>60800 0000013482</v>
      </c>
      <c r="B31" s="3" t="str">
        <f>VLOOKUP(A31,'[1]October final list'!$A:$A,1,0)</f>
        <v>60800 0000013482</v>
      </c>
      <c r="C31">
        <v>60800</v>
      </c>
      <c r="D31">
        <v>13482</v>
      </c>
      <c r="E31">
        <v>60800</v>
      </c>
      <c r="F31" t="s">
        <v>17</v>
      </c>
      <c r="G31" s="1">
        <v>45208</v>
      </c>
      <c r="H31" t="s">
        <v>107</v>
      </c>
      <c r="I31" t="s">
        <v>14</v>
      </c>
      <c r="J31" t="s">
        <v>108</v>
      </c>
      <c r="K31">
        <v>1020681547</v>
      </c>
      <c r="L31" t="s">
        <v>109</v>
      </c>
      <c r="M31">
        <v>10093596</v>
      </c>
      <c r="N31" t="s">
        <v>15</v>
      </c>
      <c r="O31" t="s">
        <v>16</v>
      </c>
      <c r="P31" t="s">
        <v>17</v>
      </c>
    </row>
    <row r="32" spans="1:16" hidden="1" x14ac:dyDescent="0.3">
      <c r="A32" s="3" t="str">
        <f t="shared" si="0"/>
        <v>60800 0000013481</v>
      </c>
      <c r="B32" s="3" t="str">
        <f>VLOOKUP(A32,'[1]October final list'!$A:$A,1,0)</f>
        <v>60800 0000013481</v>
      </c>
      <c r="C32">
        <v>60800</v>
      </c>
      <c r="D32">
        <v>13481</v>
      </c>
      <c r="E32">
        <v>60800</v>
      </c>
      <c r="F32" t="s">
        <v>17</v>
      </c>
      <c r="G32" s="1">
        <v>45208</v>
      </c>
      <c r="H32" t="s">
        <v>110</v>
      </c>
      <c r="I32" t="s">
        <v>14</v>
      </c>
      <c r="J32" t="s">
        <v>48</v>
      </c>
      <c r="K32">
        <v>1043390816</v>
      </c>
      <c r="L32" t="s">
        <v>49</v>
      </c>
      <c r="M32">
        <v>10093596</v>
      </c>
      <c r="N32" t="s">
        <v>15</v>
      </c>
      <c r="O32" t="s">
        <v>16</v>
      </c>
      <c r="P32">
        <v>24011736</v>
      </c>
    </row>
    <row r="33" spans="1:16" hidden="1" x14ac:dyDescent="0.3">
      <c r="A33" s="3" t="str">
        <f t="shared" si="0"/>
        <v>60800 0000013480</v>
      </c>
      <c r="B33" s="3" t="str">
        <f>VLOOKUP(A33,'[1]October final list'!$A:$A,1,0)</f>
        <v>60800 0000013480</v>
      </c>
      <c r="C33">
        <v>60800</v>
      </c>
      <c r="D33">
        <v>13480</v>
      </c>
      <c r="E33">
        <v>60800</v>
      </c>
      <c r="F33">
        <v>10037</v>
      </c>
      <c r="G33" s="1">
        <v>45208</v>
      </c>
      <c r="H33" t="s">
        <v>111</v>
      </c>
      <c r="I33" t="s">
        <v>14</v>
      </c>
      <c r="J33" t="s">
        <v>112</v>
      </c>
      <c r="K33">
        <v>1362102482</v>
      </c>
      <c r="L33" t="s">
        <v>113</v>
      </c>
      <c r="M33">
        <v>10075441</v>
      </c>
      <c r="N33" t="s">
        <v>15</v>
      </c>
      <c r="O33" t="s">
        <v>16</v>
      </c>
      <c r="P33" t="s">
        <v>17</v>
      </c>
    </row>
    <row r="34" spans="1:16" hidden="1" x14ac:dyDescent="0.3">
      <c r="A34" s="3" t="str">
        <f t="shared" si="0"/>
        <v>60800 0000013486</v>
      </c>
      <c r="B34" s="3" t="str">
        <f>VLOOKUP(A34,'[1]October final list'!$A:$A,1,0)</f>
        <v>60800 0000013486</v>
      </c>
      <c r="C34">
        <v>60800</v>
      </c>
      <c r="D34">
        <v>13486</v>
      </c>
      <c r="E34">
        <v>60800</v>
      </c>
      <c r="F34" t="s">
        <v>17</v>
      </c>
      <c r="G34" s="1">
        <v>45209</v>
      </c>
      <c r="H34" t="s">
        <v>114</v>
      </c>
      <c r="I34" t="s">
        <v>14</v>
      </c>
      <c r="J34" t="s">
        <v>48</v>
      </c>
      <c r="K34">
        <v>1043390816</v>
      </c>
      <c r="L34" t="s">
        <v>49</v>
      </c>
      <c r="M34">
        <v>10093596</v>
      </c>
      <c r="N34" t="s">
        <v>15</v>
      </c>
      <c r="O34" t="s">
        <v>16</v>
      </c>
      <c r="P34">
        <v>24012009</v>
      </c>
    </row>
    <row r="35" spans="1:16" hidden="1" x14ac:dyDescent="0.3">
      <c r="A35" s="3" t="str">
        <f t="shared" si="0"/>
        <v>60800 0000013485</v>
      </c>
      <c r="B35" s="3" t="str">
        <f>VLOOKUP(A35,'[1]October final list'!$A:$A,1,0)</f>
        <v>60800 0000013485</v>
      </c>
      <c r="C35">
        <v>60800</v>
      </c>
      <c r="D35">
        <v>13485</v>
      </c>
      <c r="E35">
        <v>60800</v>
      </c>
      <c r="F35" t="s">
        <v>17</v>
      </c>
      <c r="G35" s="1">
        <v>45209</v>
      </c>
      <c r="H35" t="s">
        <v>115</v>
      </c>
      <c r="I35" t="s">
        <v>14</v>
      </c>
      <c r="J35" t="s">
        <v>116</v>
      </c>
      <c r="K35">
        <v>1810763727</v>
      </c>
      <c r="L35" t="s">
        <v>117</v>
      </c>
      <c r="M35">
        <v>10095003</v>
      </c>
      <c r="N35" t="s">
        <v>15</v>
      </c>
      <c r="O35" t="s">
        <v>16</v>
      </c>
      <c r="P35" t="s">
        <v>17</v>
      </c>
    </row>
    <row r="36" spans="1:16" hidden="1" x14ac:dyDescent="0.3">
      <c r="A36" s="3" t="str">
        <f t="shared" si="0"/>
        <v>60800 0000013484</v>
      </c>
      <c r="B36" s="3" t="str">
        <f>VLOOKUP(A36,'[1]October final list'!$A:$A,1,0)</f>
        <v>60800 0000013484</v>
      </c>
      <c r="C36">
        <v>60800</v>
      </c>
      <c r="D36">
        <v>13484</v>
      </c>
      <c r="E36">
        <v>60800</v>
      </c>
      <c r="F36">
        <v>13484</v>
      </c>
      <c r="G36" s="1">
        <v>45209</v>
      </c>
      <c r="H36" t="s">
        <v>118</v>
      </c>
      <c r="I36" t="s">
        <v>14</v>
      </c>
      <c r="J36" t="s">
        <v>119</v>
      </c>
      <c r="K36">
        <v>1742964925</v>
      </c>
      <c r="L36" t="s">
        <v>120</v>
      </c>
      <c r="M36">
        <v>10094833</v>
      </c>
      <c r="N36" t="s">
        <v>15</v>
      </c>
      <c r="O36" t="s">
        <v>16</v>
      </c>
      <c r="P36" t="s">
        <v>17</v>
      </c>
    </row>
    <row r="37" spans="1:16" hidden="1" x14ac:dyDescent="0.3">
      <c r="A37" s="3" t="str">
        <f t="shared" si="0"/>
        <v>60800 0000013490</v>
      </c>
      <c r="B37" s="3" t="str">
        <f>VLOOKUP(A37,'[1]October final list'!$A:$A,1,0)</f>
        <v>60800 0000013490</v>
      </c>
      <c r="C37">
        <v>60800</v>
      </c>
      <c r="D37">
        <v>13490</v>
      </c>
      <c r="E37">
        <v>60800</v>
      </c>
      <c r="F37" t="s">
        <v>17</v>
      </c>
      <c r="G37" s="1">
        <v>45210</v>
      </c>
      <c r="H37" t="s">
        <v>121</v>
      </c>
      <c r="I37" t="s">
        <v>14</v>
      </c>
      <c r="J37" t="s">
        <v>122</v>
      </c>
      <c r="K37">
        <v>1020496115</v>
      </c>
      <c r="L37" t="s">
        <v>123</v>
      </c>
      <c r="M37">
        <v>10075441</v>
      </c>
      <c r="N37" t="s">
        <v>15</v>
      </c>
      <c r="O37" t="s">
        <v>16</v>
      </c>
      <c r="P37" t="s">
        <v>17</v>
      </c>
    </row>
    <row r="38" spans="1:16" hidden="1" x14ac:dyDescent="0.3">
      <c r="A38" s="3" t="str">
        <f t="shared" si="0"/>
        <v>60800 0000013489</v>
      </c>
      <c r="B38" s="3" t="str">
        <f>VLOOKUP(A38,'[1]October final list'!$A:$A,1,0)</f>
        <v>60800 0000013489</v>
      </c>
      <c r="C38">
        <v>60800</v>
      </c>
      <c r="D38">
        <v>13489</v>
      </c>
      <c r="E38">
        <v>60800</v>
      </c>
      <c r="F38">
        <v>13489</v>
      </c>
      <c r="G38" s="1">
        <v>45210</v>
      </c>
      <c r="H38" t="s">
        <v>124</v>
      </c>
      <c r="I38" t="s">
        <v>14</v>
      </c>
      <c r="J38" t="s">
        <v>60</v>
      </c>
      <c r="K38">
        <v>1223695478</v>
      </c>
      <c r="L38" t="s">
        <v>61</v>
      </c>
      <c r="M38">
        <v>10094833</v>
      </c>
      <c r="N38" t="s">
        <v>15</v>
      </c>
      <c r="O38" t="s">
        <v>16</v>
      </c>
      <c r="P38" t="s">
        <v>17</v>
      </c>
    </row>
    <row r="39" spans="1:16" hidden="1" x14ac:dyDescent="0.3">
      <c r="A39" s="3" t="str">
        <f t="shared" si="0"/>
        <v>60800 0000013488</v>
      </c>
      <c r="B39" s="3" t="str">
        <f>VLOOKUP(A39,'[1]October final list'!$A:$A,1,0)</f>
        <v>60800 0000013488</v>
      </c>
      <c r="C39">
        <v>60800</v>
      </c>
      <c r="D39">
        <v>13488</v>
      </c>
      <c r="E39">
        <v>60800</v>
      </c>
      <c r="F39" t="s">
        <v>17</v>
      </c>
      <c r="G39" s="1">
        <v>45210</v>
      </c>
      <c r="H39" t="s">
        <v>125</v>
      </c>
      <c r="I39" t="s">
        <v>14</v>
      </c>
      <c r="J39" t="s">
        <v>22</v>
      </c>
      <c r="K39">
        <v>1364230110</v>
      </c>
      <c r="L39" t="s">
        <v>23</v>
      </c>
      <c r="M39">
        <v>10093596</v>
      </c>
      <c r="N39" t="s">
        <v>15</v>
      </c>
      <c r="O39" t="s">
        <v>16</v>
      </c>
      <c r="P39" t="s">
        <v>17</v>
      </c>
    </row>
    <row r="40" spans="1:16" hidden="1" x14ac:dyDescent="0.3">
      <c r="A40" s="3" t="str">
        <f t="shared" si="0"/>
        <v>60800 0000013487</v>
      </c>
      <c r="B40" s="3" t="str">
        <f>VLOOKUP(A40,'[1]October final list'!$A:$A,1,0)</f>
        <v>60800 0000013487</v>
      </c>
      <c r="C40">
        <v>60800</v>
      </c>
      <c r="D40">
        <v>13487</v>
      </c>
      <c r="E40">
        <v>60800</v>
      </c>
      <c r="F40">
        <v>13487</v>
      </c>
      <c r="G40" s="1">
        <v>45210</v>
      </c>
      <c r="H40" t="s">
        <v>126</v>
      </c>
      <c r="I40" t="s">
        <v>14</v>
      </c>
      <c r="J40" t="s">
        <v>56</v>
      </c>
      <c r="K40">
        <v>1410760000</v>
      </c>
      <c r="L40" t="s">
        <v>57</v>
      </c>
      <c r="M40">
        <v>10086039</v>
      </c>
      <c r="N40" t="s">
        <v>15</v>
      </c>
      <c r="O40" t="s">
        <v>16</v>
      </c>
      <c r="P40" t="s">
        <v>17</v>
      </c>
    </row>
    <row r="41" spans="1:16" hidden="1" x14ac:dyDescent="0.3">
      <c r="A41" s="3" t="str">
        <f t="shared" si="0"/>
        <v>60800 0000013497</v>
      </c>
      <c r="B41" s="3" t="str">
        <f>VLOOKUP(A41,'[1]October final list'!$A:$A,1,0)</f>
        <v>60800 0000013497</v>
      </c>
      <c r="C41">
        <v>60800</v>
      </c>
      <c r="D41">
        <v>13497</v>
      </c>
      <c r="E41">
        <v>60800</v>
      </c>
      <c r="F41" t="s">
        <v>17</v>
      </c>
      <c r="G41" s="1">
        <v>45211</v>
      </c>
      <c r="H41" t="s">
        <v>127</v>
      </c>
      <c r="I41" t="s">
        <v>14</v>
      </c>
      <c r="J41" t="s">
        <v>48</v>
      </c>
      <c r="K41">
        <v>1043390816</v>
      </c>
      <c r="L41" t="s">
        <v>49</v>
      </c>
      <c r="M41">
        <v>10092507</v>
      </c>
      <c r="N41" t="s">
        <v>15</v>
      </c>
      <c r="O41" t="s">
        <v>16</v>
      </c>
      <c r="P41">
        <v>24012408</v>
      </c>
    </row>
    <row r="42" spans="1:16" hidden="1" x14ac:dyDescent="0.3">
      <c r="A42" s="3" t="str">
        <f t="shared" si="0"/>
        <v>60800 0000013496</v>
      </c>
      <c r="B42" s="3" t="str">
        <f>VLOOKUP(A42,'[1]October final list'!$A:$A,1,0)</f>
        <v>60800 0000013496</v>
      </c>
      <c r="C42">
        <v>60800</v>
      </c>
      <c r="D42">
        <v>13496</v>
      </c>
      <c r="E42">
        <v>60800</v>
      </c>
      <c r="F42" t="s">
        <v>17</v>
      </c>
      <c r="G42" s="1">
        <v>45211</v>
      </c>
      <c r="H42" t="s">
        <v>128</v>
      </c>
      <c r="I42" t="s">
        <v>14</v>
      </c>
      <c r="J42" t="s">
        <v>29</v>
      </c>
      <c r="K42">
        <v>1270091042</v>
      </c>
      <c r="L42" t="s">
        <v>30</v>
      </c>
      <c r="M42">
        <v>10092507</v>
      </c>
      <c r="N42" t="s">
        <v>15</v>
      </c>
      <c r="O42" t="s">
        <v>16</v>
      </c>
      <c r="P42">
        <v>24012393</v>
      </c>
    </row>
    <row r="43" spans="1:16" hidden="1" x14ac:dyDescent="0.3">
      <c r="A43" s="3" t="str">
        <f t="shared" si="0"/>
        <v>60800 0000013495</v>
      </c>
      <c r="B43" s="3" t="str">
        <f>VLOOKUP(A43,'[1]October final list'!$A:$A,1,0)</f>
        <v>60800 0000013495</v>
      </c>
      <c r="C43">
        <v>60800</v>
      </c>
      <c r="D43">
        <v>13495</v>
      </c>
      <c r="E43">
        <v>60800</v>
      </c>
      <c r="F43" t="s">
        <v>17</v>
      </c>
      <c r="G43" s="1">
        <v>45211</v>
      </c>
      <c r="H43" t="s">
        <v>129</v>
      </c>
      <c r="I43" t="s">
        <v>14</v>
      </c>
      <c r="J43" t="s">
        <v>20</v>
      </c>
      <c r="K43">
        <v>1741976051</v>
      </c>
      <c r="L43" t="s">
        <v>21</v>
      </c>
      <c r="M43">
        <v>10092507</v>
      </c>
      <c r="N43" t="s">
        <v>15</v>
      </c>
      <c r="O43" t="s">
        <v>16</v>
      </c>
      <c r="P43">
        <v>24012359</v>
      </c>
    </row>
    <row r="44" spans="1:16" hidden="1" x14ac:dyDescent="0.3">
      <c r="A44" s="3" t="str">
        <f t="shared" si="0"/>
        <v>60800 0000013494</v>
      </c>
      <c r="B44" s="3" t="str">
        <f>VLOOKUP(A44,'[1]October final list'!$A:$A,1,0)</f>
        <v>60800 0000013494</v>
      </c>
      <c r="C44">
        <v>60800</v>
      </c>
      <c r="D44">
        <v>13494</v>
      </c>
      <c r="E44">
        <v>60800</v>
      </c>
      <c r="F44" t="s">
        <v>17</v>
      </c>
      <c r="G44" s="1">
        <v>45211</v>
      </c>
      <c r="H44" t="s">
        <v>130</v>
      </c>
      <c r="I44" t="s">
        <v>14</v>
      </c>
      <c r="J44" t="s">
        <v>48</v>
      </c>
      <c r="K44">
        <v>1043390816</v>
      </c>
      <c r="L44" t="s">
        <v>49</v>
      </c>
      <c r="M44">
        <v>10092507</v>
      </c>
      <c r="N44" t="s">
        <v>15</v>
      </c>
      <c r="O44" t="s">
        <v>16</v>
      </c>
      <c r="P44">
        <v>24012353</v>
      </c>
    </row>
    <row r="45" spans="1:16" hidden="1" x14ac:dyDescent="0.3">
      <c r="A45" s="3" t="str">
        <f t="shared" si="0"/>
        <v>60800 0000013493</v>
      </c>
      <c r="B45" s="3" t="str">
        <f>VLOOKUP(A45,'[1]October final list'!$A:$A,1,0)</f>
        <v>60800 0000013493</v>
      </c>
      <c r="C45">
        <v>60800</v>
      </c>
      <c r="D45">
        <v>13493</v>
      </c>
      <c r="E45">
        <v>60800</v>
      </c>
      <c r="F45" t="s">
        <v>17</v>
      </c>
      <c r="G45" s="1">
        <v>45211</v>
      </c>
      <c r="H45" t="s">
        <v>131</v>
      </c>
      <c r="I45" t="s">
        <v>14</v>
      </c>
      <c r="J45" t="s">
        <v>35</v>
      </c>
      <c r="K45">
        <v>1862161688</v>
      </c>
      <c r="L45" t="s">
        <v>36</v>
      </c>
      <c r="M45">
        <v>10092507</v>
      </c>
      <c r="N45" t="s">
        <v>15</v>
      </c>
      <c r="O45" t="s">
        <v>16</v>
      </c>
      <c r="P45" t="s">
        <v>17</v>
      </c>
    </row>
    <row r="46" spans="1:16" hidden="1" x14ac:dyDescent="0.3">
      <c r="A46" s="3" t="str">
        <f t="shared" si="0"/>
        <v>60800 0000013492</v>
      </c>
      <c r="B46" s="3" t="str">
        <f>VLOOKUP(A46,'[1]October final list'!$A:$A,1,0)</f>
        <v>60800 0000013492</v>
      </c>
      <c r="C46">
        <v>60800</v>
      </c>
      <c r="D46">
        <v>13492</v>
      </c>
      <c r="E46">
        <v>60800</v>
      </c>
      <c r="F46">
        <v>13492</v>
      </c>
      <c r="G46" s="1">
        <v>45211</v>
      </c>
      <c r="H46" t="s">
        <v>132</v>
      </c>
      <c r="I46" t="s">
        <v>14</v>
      </c>
      <c r="J46" t="s">
        <v>133</v>
      </c>
      <c r="K46">
        <v>1363949000</v>
      </c>
      <c r="L46" t="s">
        <v>134</v>
      </c>
      <c r="M46">
        <v>10086039</v>
      </c>
      <c r="N46" t="s">
        <v>15</v>
      </c>
      <c r="O46" t="s">
        <v>16</v>
      </c>
      <c r="P46" t="s">
        <v>17</v>
      </c>
    </row>
    <row r="47" spans="1:16" hidden="1" x14ac:dyDescent="0.3">
      <c r="A47" s="3" t="str">
        <f t="shared" si="0"/>
        <v>60800 0000013491</v>
      </c>
      <c r="B47" s="3" t="str">
        <f>VLOOKUP(A47,'[1]October final list'!$A:$A,1,0)</f>
        <v>60800 0000013491</v>
      </c>
      <c r="C47">
        <v>60800</v>
      </c>
      <c r="D47">
        <v>13491</v>
      </c>
      <c r="E47">
        <v>60800</v>
      </c>
      <c r="F47" t="s">
        <v>17</v>
      </c>
      <c r="G47" s="1">
        <v>45211</v>
      </c>
      <c r="H47" t="s">
        <v>135</v>
      </c>
      <c r="I47" t="s">
        <v>14</v>
      </c>
      <c r="J47" t="s">
        <v>22</v>
      </c>
      <c r="K47">
        <v>1364230110</v>
      </c>
      <c r="L47" t="s">
        <v>23</v>
      </c>
      <c r="M47">
        <v>10095003</v>
      </c>
      <c r="N47" t="s">
        <v>15</v>
      </c>
      <c r="O47" t="s">
        <v>16</v>
      </c>
      <c r="P47" t="s">
        <v>17</v>
      </c>
    </row>
    <row r="48" spans="1:16" hidden="1" x14ac:dyDescent="0.3">
      <c r="A48" s="3" t="str">
        <f t="shared" si="0"/>
        <v>60800 0000013503</v>
      </c>
      <c r="B48" s="3" t="str">
        <f>VLOOKUP(A48,'[1]October final list'!$A:$A,1,0)</f>
        <v>60800 0000013503</v>
      </c>
      <c r="C48">
        <v>60800</v>
      </c>
      <c r="D48">
        <v>13503</v>
      </c>
      <c r="E48">
        <v>60800</v>
      </c>
      <c r="F48" t="s">
        <v>17</v>
      </c>
      <c r="G48" s="1">
        <v>45212</v>
      </c>
      <c r="H48" t="s">
        <v>136</v>
      </c>
      <c r="I48" t="s">
        <v>14</v>
      </c>
      <c r="J48" t="s">
        <v>50</v>
      </c>
      <c r="K48">
        <v>1742616805</v>
      </c>
      <c r="L48" t="s">
        <v>51</v>
      </c>
      <c r="M48">
        <v>10094833</v>
      </c>
      <c r="N48" t="s">
        <v>15</v>
      </c>
      <c r="O48" t="s">
        <v>16</v>
      </c>
      <c r="P48" t="s">
        <v>17</v>
      </c>
    </row>
    <row r="49" spans="1:16" hidden="1" x14ac:dyDescent="0.3">
      <c r="A49" s="3" t="str">
        <f t="shared" si="0"/>
        <v>60800 0000013502</v>
      </c>
      <c r="B49" s="3" t="str">
        <f>VLOOKUP(A49,'[1]October final list'!$A:$A,1,0)</f>
        <v>60800 0000013502</v>
      </c>
      <c r="C49">
        <v>60800</v>
      </c>
      <c r="D49">
        <v>13502</v>
      </c>
      <c r="E49">
        <v>60800</v>
      </c>
      <c r="F49">
        <v>13502</v>
      </c>
      <c r="G49" s="1">
        <v>45212</v>
      </c>
      <c r="H49" t="s">
        <v>137</v>
      </c>
      <c r="I49" t="s">
        <v>14</v>
      </c>
      <c r="J49" t="s">
        <v>138</v>
      </c>
      <c r="K49">
        <v>1760515249</v>
      </c>
      <c r="L49" t="s">
        <v>139</v>
      </c>
      <c r="M49">
        <v>10095003</v>
      </c>
      <c r="N49" t="s">
        <v>15</v>
      </c>
      <c r="O49" t="s">
        <v>16</v>
      </c>
      <c r="P49" t="s">
        <v>17</v>
      </c>
    </row>
    <row r="50" spans="1:16" hidden="1" x14ac:dyDescent="0.3">
      <c r="A50" s="3" t="str">
        <f t="shared" si="0"/>
        <v>60800 0000013501</v>
      </c>
      <c r="B50" s="3" t="str">
        <f>VLOOKUP(A50,'[1]October final list'!$A:$A,1,0)</f>
        <v>60800 0000013501</v>
      </c>
      <c r="C50">
        <v>60800</v>
      </c>
      <c r="D50">
        <v>13501</v>
      </c>
      <c r="E50">
        <v>60800</v>
      </c>
      <c r="F50" t="s">
        <v>17</v>
      </c>
      <c r="G50" s="1">
        <v>45212</v>
      </c>
      <c r="H50" t="s">
        <v>140</v>
      </c>
      <c r="I50" t="s">
        <v>14</v>
      </c>
      <c r="J50" t="s">
        <v>22</v>
      </c>
      <c r="K50">
        <v>1364230110</v>
      </c>
      <c r="L50" t="s">
        <v>23</v>
      </c>
      <c r="M50">
        <v>10117501</v>
      </c>
      <c r="N50" t="s">
        <v>15</v>
      </c>
      <c r="O50" t="s">
        <v>16</v>
      </c>
      <c r="P50" t="s">
        <v>17</v>
      </c>
    </row>
    <row r="51" spans="1:16" hidden="1" x14ac:dyDescent="0.3">
      <c r="A51" s="3" t="str">
        <f t="shared" si="0"/>
        <v>60800 0000013500</v>
      </c>
      <c r="B51" s="3" t="str">
        <f>VLOOKUP(A51,'[1]October final list'!$A:$A,1,0)</f>
        <v>60800 0000013500</v>
      </c>
      <c r="C51">
        <v>60800</v>
      </c>
      <c r="D51">
        <v>13500</v>
      </c>
      <c r="E51">
        <v>60800</v>
      </c>
      <c r="F51" t="s">
        <v>17</v>
      </c>
      <c r="G51" s="1">
        <v>45212</v>
      </c>
      <c r="H51" t="s">
        <v>141</v>
      </c>
      <c r="I51" t="s">
        <v>14</v>
      </c>
      <c r="J51" t="s">
        <v>54</v>
      </c>
      <c r="K51">
        <v>1208159365</v>
      </c>
      <c r="L51" t="s">
        <v>55</v>
      </c>
      <c r="M51">
        <v>10092507</v>
      </c>
      <c r="N51" t="s">
        <v>15</v>
      </c>
      <c r="O51" t="s">
        <v>16</v>
      </c>
      <c r="P51">
        <v>24012460</v>
      </c>
    </row>
    <row r="52" spans="1:16" hidden="1" x14ac:dyDescent="0.3">
      <c r="A52" s="3" t="str">
        <f t="shared" si="0"/>
        <v>60800 0000013499</v>
      </c>
      <c r="B52" s="3" t="str">
        <f>VLOOKUP(A52,'[1]October final list'!$A:$A,1,0)</f>
        <v>60800 0000013499</v>
      </c>
      <c r="C52">
        <v>60800</v>
      </c>
      <c r="D52">
        <v>13499</v>
      </c>
      <c r="E52">
        <v>60800</v>
      </c>
      <c r="F52" t="s">
        <v>17</v>
      </c>
      <c r="G52" s="1">
        <v>45212</v>
      </c>
      <c r="H52" t="s">
        <v>142</v>
      </c>
      <c r="I52" t="s">
        <v>14</v>
      </c>
      <c r="J52" t="s">
        <v>46</v>
      </c>
      <c r="K52">
        <v>1134315136</v>
      </c>
      <c r="L52" t="s">
        <v>47</v>
      </c>
      <c r="M52">
        <v>10092507</v>
      </c>
      <c r="N52" t="s">
        <v>15</v>
      </c>
      <c r="O52" t="s">
        <v>16</v>
      </c>
      <c r="P52">
        <v>24012444</v>
      </c>
    </row>
    <row r="53" spans="1:16" hidden="1" x14ac:dyDescent="0.3">
      <c r="A53" s="3" t="str">
        <f t="shared" si="0"/>
        <v>60800 0000013264</v>
      </c>
      <c r="B53" s="3" t="str">
        <f>VLOOKUP(A53,'[1]October final list'!$A:$A,1,0)</f>
        <v>60800 0000013264</v>
      </c>
      <c r="C53">
        <v>60800</v>
      </c>
      <c r="D53">
        <v>13264</v>
      </c>
      <c r="E53">
        <v>60800</v>
      </c>
      <c r="F53">
        <v>13264</v>
      </c>
      <c r="G53" s="1">
        <v>45214</v>
      </c>
      <c r="H53" t="s">
        <v>143</v>
      </c>
      <c r="I53" t="s">
        <v>14</v>
      </c>
      <c r="J53" t="s">
        <v>144</v>
      </c>
      <c r="K53">
        <v>1873496394</v>
      </c>
      <c r="L53" t="s">
        <v>145</v>
      </c>
      <c r="M53">
        <v>10095003</v>
      </c>
      <c r="N53" t="s">
        <v>15</v>
      </c>
      <c r="O53" t="s">
        <v>16</v>
      </c>
      <c r="P53" t="s">
        <v>17</v>
      </c>
    </row>
    <row r="54" spans="1:16" hidden="1" x14ac:dyDescent="0.3">
      <c r="A54" s="3" t="str">
        <f t="shared" si="0"/>
        <v>60800 0000013508</v>
      </c>
      <c r="B54" s="3" t="str">
        <f>VLOOKUP(A54,'[1]October final list'!$A:$A,1,0)</f>
        <v>60800 0000013508</v>
      </c>
      <c r="C54">
        <v>60800</v>
      </c>
      <c r="D54">
        <v>13508</v>
      </c>
      <c r="E54">
        <v>60800</v>
      </c>
      <c r="F54" t="s">
        <v>17</v>
      </c>
      <c r="G54" s="1">
        <v>45215</v>
      </c>
      <c r="H54" t="s">
        <v>146</v>
      </c>
      <c r="I54" t="s">
        <v>14</v>
      </c>
      <c r="J54" t="s">
        <v>147</v>
      </c>
      <c r="K54">
        <v>3102102102</v>
      </c>
      <c r="L54" t="s">
        <v>148</v>
      </c>
      <c r="M54">
        <v>10093596</v>
      </c>
      <c r="N54" t="s">
        <v>15</v>
      </c>
      <c r="O54" t="s">
        <v>16</v>
      </c>
      <c r="P54" t="s">
        <v>17</v>
      </c>
    </row>
    <row r="55" spans="1:16" hidden="1" x14ac:dyDescent="0.3">
      <c r="A55" s="3" t="str">
        <f t="shared" si="0"/>
        <v>60800 0000013507</v>
      </c>
      <c r="B55" s="3" t="str">
        <f>VLOOKUP(A55,'[1]October final list'!$A:$A,1,0)</f>
        <v>60800 0000013507</v>
      </c>
      <c r="C55">
        <v>60800</v>
      </c>
      <c r="D55">
        <v>13507</v>
      </c>
      <c r="E55">
        <v>60800</v>
      </c>
      <c r="F55" t="s">
        <v>17</v>
      </c>
      <c r="G55" s="1">
        <v>45215</v>
      </c>
      <c r="H55" t="s">
        <v>149</v>
      </c>
      <c r="I55" t="s">
        <v>14</v>
      </c>
      <c r="J55" t="s">
        <v>29</v>
      </c>
      <c r="K55">
        <v>1270091042</v>
      </c>
      <c r="L55" t="s">
        <v>30</v>
      </c>
      <c r="M55">
        <v>10117501</v>
      </c>
      <c r="N55" t="s">
        <v>15</v>
      </c>
      <c r="O55" t="s">
        <v>16</v>
      </c>
      <c r="P55">
        <v>24012671</v>
      </c>
    </row>
    <row r="56" spans="1:16" hidden="1" x14ac:dyDescent="0.3">
      <c r="A56" s="3" t="str">
        <f t="shared" si="0"/>
        <v>60800 0000013506</v>
      </c>
      <c r="B56" s="3" t="str">
        <f>VLOOKUP(A56,'[1]October final list'!$A:$A,1,0)</f>
        <v>60800 0000013506</v>
      </c>
      <c r="C56">
        <v>60800</v>
      </c>
      <c r="D56">
        <v>13506</v>
      </c>
      <c r="E56">
        <v>60800</v>
      </c>
      <c r="F56" t="s">
        <v>17</v>
      </c>
      <c r="G56" s="1">
        <v>45215</v>
      </c>
      <c r="H56" t="s">
        <v>150</v>
      </c>
      <c r="I56" t="s">
        <v>14</v>
      </c>
      <c r="J56" t="s">
        <v>48</v>
      </c>
      <c r="K56">
        <v>1043390816</v>
      </c>
      <c r="L56" t="s">
        <v>49</v>
      </c>
      <c r="M56">
        <v>10117501</v>
      </c>
      <c r="N56" t="s">
        <v>15</v>
      </c>
      <c r="O56" t="s">
        <v>16</v>
      </c>
      <c r="P56">
        <v>24012659</v>
      </c>
    </row>
    <row r="57" spans="1:16" hidden="1" x14ac:dyDescent="0.3">
      <c r="A57" s="3" t="str">
        <f t="shared" si="0"/>
        <v>60800 0000013505</v>
      </c>
      <c r="B57" s="3" t="str">
        <f>VLOOKUP(A57,'[1]October final list'!$A:$A,1,0)</f>
        <v>60800 0000013505</v>
      </c>
      <c r="C57">
        <v>60800</v>
      </c>
      <c r="D57">
        <v>13505</v>
      </c>
      <c r="E57">
        <v>60800</v>
      </c>
      <c r="F57">
        <v>13505</v>
      </c>
      <c r="G57" s="1">
        <v>45215</v>
      </c>
      <c r="H57" t="s">
        <v>151</v>
      </c>
      <c r="I57" t="s">
        <v>14</v>
      </c>
      <c r="J57" t="s">
        <v>44</v>
      </c>
      <c r="K57">
        <v>3304304304</v>
      </c>
      <c r="L57" t="s">
        <v>45</v>
      </c>
      <c r="M57">
        <v>10086039</v>
      </c>
      <c r="N57" t="s">
        <v>15</v>
      </c>
      <c r="O57" t="s">
        <v>16</v>
      </c>
      <c r="P57" t="s">
        <v>17</v>
      </c>
    </row>
    <row r="58" spans="1:16" hidden="1" x14ac:dyDescent="0.3">
      <c r="A58" s="3" t="str">
        <f t="shared" si="0"/>
        <v>60800 0000013504</v>
      </c>
      <c r="B58" s="3" t="str">
        <f>VLOOKUP(A58,'[1]October final list'!$A:$A,1,0)</f>
        <v>60800 0000013504</v>
      </c>
      <c r="C58">
        <v>60800</v>
      </c>
      <c r="D58">
        <v>13504</v>
      </c>
      <c r="E58">
        <v>60800</v>
      </c>
      <c r="F58">
        <v>13504</v>
      </c>
      <c r="G58" s="1">
        <v>45215</v>
      </c>
      <c r="H58" t="s">
        <v>152</v>
      </c>
      <c r="I58" t="s">
        <v>14</v>
      </c>
      <c r="J58" t="s">
        <v>44</v>
      </c>
      <c r="K58">
        <v>3304304304</v>
      </c>
      <c r="L58" t="s">
        <v>45</v>
      </c>
      <c r="M58">
        <v>10086039</v>
      </c>
      <c r="N58" t="s">
        <v>15</v>
      </c>
      <c r="O58" t="s">
        <v>16</v>
      </c>
      <c r="P58" t="s">
        <v>17</v>
      </c>
    </row>
    <row r="59" spans="1:16" hidden="1" x14ac:dyDescent="0.3">
      <c r="A59" s="3" t="str">
        <f t="shared" si="0"/>
        <v>60800 0000013511</v>
      </c>
      <c r="B59" s="3" t="str">
        <f>VLOOKUP(A59,'[1]October final list'!$A:$A,1,0)</f>
        <v>60800 0000013511</v>
      </c>
      <c r="C59">
        <v>60800</v>
      </c>
      <c r="D59">
        <v>13511</v>
      </c>
      <c r="E59">
        <v>60800</v>
      </c>
      <c r="F59" t="s">
        <v>17</v>
      </c>
      <c r="G59" s="1">
        <v>45216</v>
      </c>
      <c r="H59" t="s">
        <v>153</v>
      </c>
      <c r="I59" t="s">
        <v>14</v>
      </c>
      <c r="J59" t="s">
        <v>71</v>
      </c>
      <c r="K59">
        <v>1756002149</v>
      </c>
      <c r="L59" t="s">
        <v>72</v>
      </c>
      <c r="M59">
        <v>10093596</v>
      </c>
      <c r="N59" t="s">
        <v>15</v>
      </c>
      <c r="O59" t="s">
        <v>16</v>
      </c>
      <c r="P59" t="s">
        <v>17</v>
      </c>
    </row>
    <row r="60" spans="1:16" x14ac:dyDescent="0.3">
      <c r="A60" s="3" t="str">
        <f t="shared" si="0"/>
        <v>60800 0000013509</v>
      </c>
      <c r="B60" s="3" t="e">
        <f>VLOOKUP(A60,'[1]October final list'!$A:$A,1,0)</f>
        <v>#N/A</v>
      </c>
      <c r="C60">
        <v>60800</v>
      </c>
      <c r="D60">
        <v>13509</v>
      </c>
      <c r="E60">
        <v>60800</v>
      </c>
      <c r="F60" t="s">
        <v>17</v>
      </c>
      <c r="G60" s="1">
        <v>45216</v>
      </c>
      <c r="H60" t="s">
        <v>154</v>
      </c>
      <c r="I60" t="s">
        <v>39</v>
      </c>
      <c r="J60" t="s">
        <v>24</v>
      </c>
      <c r="K60">
        <v>1135266470</v>
      </c>
      <c r="L60" t="s">
        <v>25</v>
      </c>
      <c r="M60">
        <v>10095003</v>
      </c>
      <c r="N60" t="s">
        <v>15</v>
      </c>
      <c r="O60" t="s">
        <v>16</v>
      </c>
      <c r="P60" t="s">
        <v>17</v>
      </c>
    </row>
    <row r="61" spans="1:16" hidden="1" x14ac:dyDescent="0.3">
      <c r="A61" s="3" t="str">
        <f t="shared" si="0"/>
        <v>60800 0000013517</v>
      </c>
      <c r="B61" s="3" t="str">
        <f>VLOOKUP(A61,'[1]October final list'!$A:$A,1,0)</f>
        <v>60800 0000013517</v>
      </c>
      <c r="C61">
        <v>60800</v>
      </c>
      <c r="D61">
        <v>13517</v>
      </c>
      <c r="E61">
        <v>60800</v>
      </c>
      <c r="F61" t="s">
        <v>17</v>
      </c>
      <c r="G61" s="1">
        <v>45217</v>
      </c>
      <c r="H61" t="s">
        <v>155</v>
      </c>
      <c r="I61" t="s">
        <v>14</v>
      </c>
      <c r="J61" t="s">
        <v>22</v>
      </c>
      <c r="K61">
        <v>1364230110</v>
      </c>
      <c r="L61" t="s">
        <v>23</v>
      </c>
      <c r="M61">
        <v>10093596</v>
      </c>
      <c r="N61" t="s">
        <v>15</v>
      </c>
      <c r="O61" t="s">
        <v>16</v>
      </c>
      <c r="P61" t="s">
        <v>17</v>
      </c>
    </row>
    <row r="62" spans="1:16" hidden="1" x14ac:dyDescent="0.3">
      <c r="A62" s="3" t="str">
        <f t="shared" si="0"/>
        <v>60800 0000013516</v>
      </c>
      <c r="B62" s="3" t="str">
        <f>VLOOKUP(A62,'[1]October final list'!$A:$A,1,0)</f>
        <v>60800 0000013516</v>
      </c>
      <c r="C62">
        <v>60800</v>
      </c>
      <c r="D62">
        <v>13516</v>
      </c>
      <c r="E62">
        <v>60800</v>
      </c>
      <c r="F62" t="s">
        <v>17</v>
      </c>
      <c r="G62" s="1">
        <v>45217</v>
      </c>
      <c r="H62" t="s">
        <v>156</v>
      </c>
      <c r="I62" t="s">
        <v>14</v>
      </c>
      <c r="J62" t="s">
        <v>157</v>
      </c>
      <c r="K62">
        <v>1752820451</v>
      </c>
      <c r="L62" t="s">
        <v>158</v>
      </c>
      <c r="M62">
        <v>10086039</v>
      </c>
      <c r="N62" t="s">
        <v>15</v>
      </c>
      <c r="O62" t="s">
        <v>16</v>
      </c>
      <c r="P62" t="s">
        <v>17</v>
      </c>
    </row>
    <row r="63" spans="1:16" hidden="1" x14ac:dyDescent="0.3">
      <c r="A63" s="3" t="str">
        <f t="shared" si="0"/>
        <v>60800 0000013515</v>
      </c>
      <c r="B63" s="3" t="str">
        <f>VLOOKUP(A63,'[1]October final list'!$A:$A,1,0)</f>
        <v>60800 0000013515</v>
      </c>
      <c r="C63">
        <v>60800</v>
      </c>
      <c r="D63">
        <v>13515</v>
      </c>
      <c r="E63">
        <v>60800</v>
      </c>
      <c r="F63" t="s">
        <v>17</v>
      </c>
      <c r="G63" s="1">
        <v>45217</v>
      </c>
      <c r="H63" t="s">
        <v>159</v>
      </c>
      <c r="I63" t="s">
        <v>14</v>
      </c>
      <c r="J63" t="s">
        <v>48</v>
      </c>
      <c r="K63">
        <v>1043390816</v>
      </c>
      <c r="L63" t="s">
        <v>49</v>
      </c>
      <c r="M63">
        <v>10092507</v>
      </c>
      <c r="N63" t="s">
        <v>15</v>
      </c>
      <c r="O63" t="s">
        <v>16</v>
      </c>
      <c r="P63" t="s">
        <v>17</v>
      </c>
    </row>
    <row r="64" spans="1:16" hidden="1" x14ac:dyDescent="0.3">
      <c r="A64" s="3" t="str">
        <f t="shared" si="0"/>
        <v>60800 0000013514</v>
      </c>
      <c r="B64" s="3" t="str">
        <f>VLOOKUP(A64,'[1]October final list'!$A:$A,1,0)</f>
        <v>60800 0000013514</v>
      </c>
      <c r="C64">
        <v>60800</v>
      </c>
      <c r="D64">
        <v>13514</v>
      </c>
      <c r="E64">
        <v>60800</v>
      </c>
      <c r="F64" t="s">
        <v>17</v>
      </c>
      <c r="G64" s="1">
        <v>45217</v>
      </c>
      <c r="H64" t="s">
        <v>160</v>
      </c>
      <c r="I64" t="s">
        <v>14</v>
      </c>
      <c r="J64" t="s">
        <v>48</v>
      </c>
      <c r="K64">
        <v>1043390816</v>
      </c>
      <c r="L64" t="s">
        <v>49</v>
      </c>
      <c r="M64">
        <v>10094833</v>
      </c>
      <c r="N64" t="s">
        <v>15</v>
      </c>
      <c r="O64" t="s">
        <v>16</v>
      </c>
      <c r="P64">
        <v>24019986</v>
      </c>
    </row>
    <row r="65" spans="1:16" hidden="1" x14ac:dyDescent="0.3">
      <c r="A65" s="3" t="str">
        <f t="shared" si="0"/>
        <v>60800 0000013513</v>
      </c>
      <c r="B65" s="3" t="str">
        <f>VLOOKUP(A65,'[1]October final list'!$A:$A,1,0)</f>
        <v>60800 0000013513</v>
      </c>
      <c r="C65">
        <v>60800</v>
      </c>
      <c r="D65">
        <v>13513</v>
      </c>
      <c r="E65">
        <v>60800</v>
      </c>
      <c r="F65" t="s">
        <v>17</v>
      </c>
      <c r="G65" s="1">
        <v>45217</v>
      </c>
      <c r="H65" t="s">
        <v>161</v>
      </c>
      <c r="I65" t="s">
        <v>14</v>
      </c>
      <c r="J65" t="s">
        <v>162</v>
      </c>
      <c r="K65">
        <v>1272070628</v>
      </c>
      <c r="L65" t="s">
        <v>163</v>
      </c>
      <c r="M65">
        <v>10092507</v>
      </c>
      <c r="N65" t="s">
        <v>15</v>
      </c>
      <c r="O65" t="s">
        <v>16</v>
      </c>
      <c r="P65" t="s">
        <v>17</v>
      </c>
    </row>
    <row r="66" spans="1:16" hidden="1" x14ac:dyDescent="0.3">
      <c r="A66" s="3" t="str">
        <f t="shared" ref="A66:A71" si="1">C66&amp;" "&amp;"00000"&amp;D66</f>
        <v>60800 0000013512</v>
      </c>
      <c r="B66" s="3" t="str">
        <f>VLOOKUP(A66,'[1]October final list'!$A:$A,1,0)</f>
        <v>60800 0000013512</v>
      </c>
      <c r="C66">
        <v>60800</v>
      </c>
      <c r="D66">
        <v>13512</v>
      </c>
      <c r="E66">
        <v>60800</v>
      </c>
      <c r="F66" t="s">
        <v>17</v>
      </c>
      <c r="G66" s="1">
        <v>45217</v>
      </c>
      <c r="H66" t="s">
        <v>164</v>
      </c>
      <c r="I66" t="s">
        <v>14</v>
      </c>
      <c r="J66" t="s">
        <v>162</v>
      </c>
      <c r="K66">
        <v>1272070628</v>
      </c>
      <c r="L66" t="s">
        <v>163</v>
      </c>
      <c r="M66">
        <v>10117501</v>
      </c>
      <c r="N66" t="s">
        <v>15</v>
      </c>
      <c r="O66" t="s">
        <v>16</v>
      </c>
      <c r="P66" t="s">
        <v>17</v>
      </c>
    </row>
    <row r="67" spans="1:16" hidden="1" x14ac:dyDescent="0.3">
      <c r="A67" s="3" t="str">
        <f t="shared" si="1"/>
        <v>60800 0000013525</v>
      </c>
      <c r="B67" s="3" t="str">
        <f>VLOOKUP(A67,'[1]October final list'!$A:$A,1,0)</f>
        <v>60800 0000013525</v>
      </c>
      <c r="C67">
        <v>60800</v>
      </c>
      <c r="D67">
        <v>13525</v>
      </c>
      <c r="E67">
        <v>60800</v>
      </c>
      <c r="F67" t="s">
        <v>17</v>
      </c>
      <c r="G67" s="1">
        <v>45218</v>
      </c>
      <c r="H67" t="s">
        <v>165</v>
      </c>
      <c r="I67" t="s">
        <v>14</v>
      </c>
      <c r="J67" t="s">
        <v>48</v>
      </c>
      <c r="K67">
        <v>1043390816</v>
      </c>
      <c r="L67" t="s">
        <v>49</v>
      </c>
      <c r="M67">
        <v>10093596</v>
      </c>
      <c r="N67" t="s">
        <v>15</v>
      </c>
      <c r="O67" t="s">
        <v>16</v>
      </c>
      <c r="P67">
        <v>24020259</v>
      </c>
    </row>
    <row r="68" spans="1:16" hidden="1" x14ac:dyDescent="0.3">
      <c r="A68" s="3" t="str">
        <f t="shared" si="1"/>
        <v>60800 0000013524</v>
      </c>
      <c r="B68" s="3" t="str">
        <f>VLOOKUP(A68,'[1]October final list'!$A:$A,1,0)</f>
        <v>60800 0000013524</v>
      </c>
      <c r="C68">
        <v>60800</v>
      </c>
      <c r="D68">
        <v>13524</v>
      </c>
      <c r="E68">
        <v>60800</v>
      </c>
      <c r="F68" t="s">
        <v>17</v>
      </c>
      <c r="G68" s="1">
        <v>45218</v>
      </c>
      <c r="H68" t="s">
        <v>166</v>
      </c>
      <c r="I68" t="s">
        <v>14</v>
      </c>
      <c r="J68" t="s">
        <v>67</v>
      </c>
      <c r="K68">
        <v>1650830075</v>
      </c>
      <c r="L68" t="s">
        <v>68</v>
      </c>
      <c r="M68">
        <v>10092507</v>
      </c>
      <c r="N68" t="s">
        <v>15</v>
      </c>
      <c r="O68" t="s">
        <v>16</v>
      </c>
      <c r="P68">
        <v>24020198</v>
      </c>
    </row>
    <row r="69" spans="1:16" hidden="1" x14ac:dyDescent="0.3">
      <c r="A69" s="3" t="str">
        <f t="shared" si="1"/>
        <v>60800 0000013522</v>
      </c>
      <c r="B69" s="3" t="str">
        <f>VLOOKUP(A69,'[1]October final list'!$A:$A,1,0)</f>
        <v>60800 0000013522</v>
      </c>
      <c r="C69">
        <v>60800</v>
      </c>
      <c r="D69">
        <v>13522</v>
      </c>
      <c r="E69">
        <v>60800</v>
      </c>
      <c r="F69" t="s">
        <v>17</v>
      </c>
      <c r="G69" s="1">
        <v>45218</v>
      </c>
      <c r="H69" t="s">
        <v>167</v>
      </c>
      <c r="I69" t="s">
        <v>14</v>
      </c>
      <c r="J69" t="s">
        <v>26</v>
      </c>
      <c r="K69">
        <v>1263499518</v>
      </c>
      <c r="L69" t="s">
        <v>27</v>
      </c>
      <c r="M69">
        <v>10092507</v>
      </c>
      <c r="N69" t="s">
        <v>15</v>
      </c>
      <c r="O69" t="s">
        <v>16</v>
      </c>
      <c r="P69">
        <v>24020192</v>
      </c>
    </row>
    <row r="70" spans="1:16" x14ac:dyDescent="0.3">
      <c r="A70" s="3" t="str">
        <f t="shared" si="1"/>
        <v>60800 0000013521</v>
      </c>
      <c r="B70" s="3" t="str">
        <f>VLOOKUP(A70,'[1]October final list'!$A:$A,1,0)</f>
        <v>60800 0000013521</v>
      </c>
      <c r="C70">
        <v>60800</v>
      </c>
      <c r="D70">
        <v>13521</v>
      </c>
      <c r="E70">
        <v>60800</v>
      </c>
      <c r="F70" t="s">
        <v>17</v>
      </c>
      <c r="G70" s="1">
        <v>45218</v>
      </c>
      <c r="H70" t="s">
        <v>168</v>
      </c>
      <c r="I70" t="s">
        <v>34</v>
      </c>
      <c r="J70" t="s">
        <v>18</v>
      </c>
      <c r="K70">
        <v>3696696696</v>
      </c>
      <c r="L70" t="s">
        <v>19</v>
      </c>
      <c r="M70">
        <v>10093596</v>
      </c>
      <c r="N70" t="s">
        <v>15</v>
      </c>
      <c r="O70" t="s">
        <v>16</v>
      </c>
      <c r="P70" t="s">
        <v>17</v>
      </c>
    </row>
    <row r="71" spans="1:16" hidden="1" x14ac:dyDescent="0.3">
      <c r="A71" s="3" t="str">
        <f t="shared" si="1"/>
        <v>60800 0000013520</v>
      </c>
      <c r="B71" s="3" t="str">
        <f>VLOOKUP(A71,'[1]October final list'!$A:$A,1,0)</f>
        <v>60800 0000013520</v>
      </c>
      <c r="C71">
        <v>60800</v>
      </c>
      <c r="D71">
        <v>13520</v>
      </c>
      <c r="E71">
        <v>60800</v>
      </c>
      <c r="F71">
        <v>13520</v>
      </c>
      <c r="G71" s="1">
        <v>45218</v>
      </c>
      <c r="H71" t="s">
        <v>169</v>
      </c>
      <c r="I71" t="s">
        <v>14</v>
      </c>
      <c r="J71" t="s">
        <v>58</v>
      </c>
      <c r="K71">
        <v>1742899845</v>
      </c>
      <c r="L71" t="s">
        <v>59</v>
      </c>
      <c r="M71">
        <v>10086039</v>
      </c>
      <c r="N71" t="s">
        <v>15</v>
      </c>
      <c r="O71" t="s">
        <v>16</v>
      </c>
      <c r="P71" t="s">
        <v>17</v>
      </c>
    </row>
    <row r="72" spans="1:16" hidden="1" x14ac:dyDescent="0.3">
      <c r="A72" s="3" t="str">
        <f t="shared" ref="A72" si="2">C72&amp;" "&amp;"00000"&amp;D72</f>
        <v>60800 0000013519</v>
      </c>
      <c r="B72" s="3" t="str">
        <f>VLOOKUP(A72,'[1]October final list'!$A:$A,1,0)</f>
        <v>60800 0000013519</v>
      </c>
      <c r="C72">
        <v>60800</v>
      </c>
      <c r="D72">
        <v>13519</v>
      </c>
      <c r="E72">
        <v>60800</v>
      </c>
      <c r="F72">
        <v>13519</v>
      </c>
      <c r="G72" s="1">
        <v>45218</v>
      </c>
      <c r="H72" t="s">
        <v>170</v>
      </c>
      <c r="I72" t="s">
        <v>14</v>
      </c>
      <c r="J72" t="s">
        <v>20</v>
      </c>
      <c r="K72">
        <v>1741976051</v>
      </c>
      <c r="L72" t="s">
        <v>21</v>
      </c>
      <c r="M72">
        <v>10086039</v>
      </c>
      <c r="N72" t="s">
        <v>15</v>
      </c>
      <c r="O72" t="s">
        <v>16</v>
      </c>
      <c r="P72" t="s">
        <v>17</v>
      </c>
    </row>
    <row r="73" spans="1:16" hidden="1" x14ac:dyDescent="0.3">
      <c r="A73" s="3" t="str">
        <f t="shared" ref="A73:A92" si="3">C73&amp;" "&amp;"00000"&amp;D73</f>
        <v>60800 0000013518</v>
      </c>
      <c r="B73" s="3" t="str">
        <f>VLOOKUP(A73,'[1]October final list'!$A:$A,1,0)</f>
        <v>60800 0000013518</v>
      </c>
      <c r="C73">
        <v>60800</v>
      </c>
      <c r="D73">
        <v>13518</v>
      </c>
      <c r="E73">
        <v>60800</v>
      </c>
      <c r="F73" t="s">
        <v>17</v>
      </c>
      <c r="G73">
        <v>45218</v>
      </c>
      <c r="H73" t="s">
        <v>171</v>
      </c>
      <c r="I73" t="s">
        <v>14</v>
      </c>
      <c r="J73" t="s">
        <v>157</v>
      </c>
      <c r="K73">
        <v>1752820451</v>
      </c>
      <c r="L73" t="s">
        <v>158</v>
      </c>
      <c r="M73">
        <v>10086039</v>
      </c>
      <c r="N73" t="s">
        <v>15</v>
      </c>
      <c r="O73" t="s">
        <v>16</v>
      </c>
      <c r="P73" t="s">
        <v>17</v>
      </c>
    </row>
    <row r="74" spans="1:16" hidden="1" x14ac:dyDescent="0.3">
      <c r="A74" s="3" t="str">
        <f t="shared" si="3"/>
        <v>60800 0000013535</v>
      </c>
      <c r="B74" s="3" t="str">
        <f>VLOOKUP(A74,'[1]October final list'!$A:$A,1,0)</f>
        <v>60800 0000013535</v>
      </c>
      <c r="C74">
        <v>60800</v>
      </c>
      <c r="D74">
        <v>13535</v>
      </c>
      <c r="E74">
        <v>60800</v>
      </c>
      <c r="F74" t="s">
        <v>17</v>
      </c>
      <c r="G74" s="1">
        <v>45219</v>
      </c>
      <c r="H74" t="s">
        <v>172</v>
      </c>
      <c r="I74" t="s">
        <v>14</v>
      </c>
      <c r="J74" t="s">
        <v>20</v>
      </c>
      <c r="K74">
        <v>1741976051</v>
      </c>
      <c r="L74" t="s">
        <v>21</v>
      </c>
      <c r="M74">
        <v>10093596</v>
      </c>
      <c r="N74" t="s">
        <v>15</v>
      </c>
      <c r="O74" t="s">
        <v>16</v>
      </c>
      <c r="P74">
        <v>24020457</v>
      </c>
    </row>
    <row r="75" spans="1:16" hidden="1" x14ac:dyDescent="0.3">
      <c r="A75" s="3" t="str">
        <f t="shared" si="3"/>
        <v>60800 0000013534</v>
      </c>
      <c r="B75" s="3" t="str">
        <f>VLOOKUP(A75,'[1]October final list'!$A:$A,1,0)</f>
        <v>60800 0000013534</v>
      </c>
      <c r="C75">
        <v>60800</v>
      </c>
      <c r="D75">
        <v>13534</v>
      </c>
      <c r="E75">
        <v>60800</v>
      </c>
      <c r="F75">
        <v>13534</v>
      </c>
      <c r="G75" s="1">
        <v>45219</v>
      </c>
      <c r="H75" t="s">
        <v>173</v>
      </c>
      <c r="I75" t="s">
        <v>14</v>
      </c>
      <c r="J75" t="s">
        <v>69</v>
      </c>
      <c r="K75">
        <v>1862784981</v>
      </c>
      <c r="L75" t="s">
        <v>70</v>
      </c>
      <c r="M75">
        <v>10094833</v>
      </c>
      <c r="N75" t="s">
        <v>15</v>
      </c>
      <c r="O75" t="s">
        <v>16</v>
      </c>
      <c r="P75" t="s">
        <v>17</v>
      </c>
    </row>
    <row r="76" spans="1:16" hidden="1" x14ac:dyDescent="0.3">
      <c r="A76" s="3" t="str">
        <f t="shared" si="3"/>
        <v>60800 0000013533</v>
      </c>
      <c r="B76" s="3" t="str">
        <f>VLOOKUP(A76,'[1]October final list'!$A:$A,1,0)</f>
        <v>60800 0000013533</v>
      </c>
      <c r="C76">
        <v>60800</v>
      </c>
      <c r="D76">
        <v>13533</v>
      </c>
      <c r="E76">
        <v>60800</v>
      </c>
      <c r="F76" t="s">
        <v>17</v>
      </c>
      <c r="G76" s="1">
        <v>45219</v>
      </c>
      <c r="H76" t="s">
        <v>174</v>
      </c>
      <c r="I76" t="s">
        <v>14</v>
      </c>
      <c r="J76" t="s">
        <v>48</v>
      </c>
      <c r="K76">
        <v>1043390816</v>
      </c>
      <c r="L76" t="s">
        <v>49</v>
      </c>
      <c r="M76">
        <v>10117501</v>
      </c>
      <c r="N76" t="s">
        <v>15</v>
      </c>
      <c r="O76" t="s">
        <v>16</v>
      </c>
      <c r="P76">
        <v>24020432</v>
      </c>
    </row>
    <row r="77" spans="1:16" hidden="1" x14ac:dyDescent="0.3">
      <c r="A77" s="3" t="str">
        <f t="shared" si="3"/>
        <v>60800 0000013532</v>
      </c>
      <c r="B77" s="3" t="str">
        <f>VLOOKUP(A77,'[1]October final list'!$A:$A,1,0)</f>
        <v>60800 0000013532</v>
      </c>
      <c r="C77">
        <v>60800</v>
      </c>
      <c r="D77">
        <v>13532</v>
      </c>
      <c r="E77">
        <v>60800</v>
      </c>
      <c r="F77" t="s">
        <v>17</v>
      </c>
      <c r="G77" s="1">
        <v>45219</v>
      </c>
      <c r="H77" t="s">
        <v>175</v>
      </c>
      <c r="I77" t="s">
        <v>14</v>
      </c>
      <c r="J77" t="s">
        <v>176</v>
      </c>
      <c r="K77">
        <v>1391837105</v>
      </c>
      <c r="L77" t="s">
        <v>177</v>
      </c>
      <c r="M77">
        <v>10092507</v>
      </c>
      <c r="N77" t="s">
        <v>15</v>
      </c>
      <c r="O77" t="s">
        <v>16</v>
      </c>
      <c r="P77" t="s">
        <v>17</v>
      </c>
    </row>
    <row r="78" spans="1:16" hidden="1" x14ac:dyDescent="0.3">
      <c r="A78" s="3" t="str">
        <f t="shared" si="3"/>
        <v>60800 0000013531</v>
      </c>
      <c r="B78" s="3" t="str">
        <f>VLOOKUP(A78,'[1]October final list'!$A:$A,1,0)</f>
        <v>60800 0000013531</v>
      </c>
      <c r="C78">
        <v>60800</v>
      </c>
      <c r="D78">
        <v>13531</v>
      </c>
      <c r="E78">
        <v>60800</v>
      </c>
      <c r="F78" t="s">
        <v>17</v>
      </c>
      <c r="G78" s="1">
        <v>45219</v>
      </c>
      <c r="H78" t="s">
        <v>178</v>
      </c>
      <c r="I78" t="s">
        <v>14</v>
      </c>
      <c r="J78" t="s">
        <v>26</v>
      </c>
      <c r="K78">
        <v>1263499518</v>
      </c>
      <c r="L78" t="s">
        <v>27</v>
      </c>
      <c r="M78">
        <v>10093596</v>
      </c>
      <c r="N78" t="s">
        <v>15</v>
      </c>
      <c r="O78" t="s">
        <v>16</v>
      </c>
      <c r="P78">
        <v>24020407</v>
      </c>
    </row>
    <row r="79" spans="1:16" hidden="1" x14ac:dyDescent="0.3">
      <c r="A79" s="3" t="str">
        <f t="shared" si="3"/>
        <v>60800 0000013530</v>
      </c>
      <c r="B79" s="3" t="str">
        <f>VLOOKUP(A79,'[1]October final list'!$A:$A,1,0)</f>
        <v>60800 0000013530</v>
      </c>
      <c r="C79">
        <v>60800</v>
      </c>
      <c r="D79">
        <v>13530</v>
      </c>
      <c r="E79">
        <v>60800</v>
      </c>
      <c r="F79" t="s">
        <v>17</v>
      </c>
      <c r="G79" s="1">
        <v>45219</v>
      </c>
      <c r="H79" t="s">
        <v>179</v>
      </c>
      <c r="I79" t="s">
        <v>14</v>
      </c>
      <c r="J79" t="s">
        <v>42</v>
      </c>
      <c r="K79">
        <v>1382471219</v>
      </c>
      <c r="L79" t="s">
        <v>43</v>
      </c>
      <c r="M79">
        <v>10117501</v>
      </c>
      <c r="N79" t="s">
        <v>15</v>
      </c>
      <c r="O79" t="s">
        <v>16</v>
      </c>
      <c r="P79" t="s">
        <v>17</v>
      </c>
    </row>
    <row r="80" spans="1:16" hidden="1" x14ac:dyDescent="0.3">
      <c r="A80" s="3" t="str">
        <f t="shared" si="3"/>
        <v>60800 0000013529</v>
      </c>
      <c r="B80" s="3" t="str">
        <f>VLOOKUP(A80,'[1]October final list'!$A:$A,1,0)</f>
        <v>60800 0000013529</v>
      </c>
      <c r="C80">
        <v>60800</v>
      </c>
      <c r="D80">
        <v>13529</v>
      </c>
      <c r="E80">
        <v>60800</v>
      </c>
      <c r="F80" t="s">
        <v>17</v>
      </c>
      <c r="G80" s="1">
        <v>45219</v>
      </c>
      <c r="H80" t="s">
        <v>180</v>
      </c>
      <c r="I80" t="s">
        <v>14</v>
      </c>
      <c r="J80" t="s">
        <v>18</v>
      </c>
      <c r="K80">
        <v>3696696696</v>
      </c>
      <c r="L80" t="s">
        <v>19</v>
      </c>
      <c r="M80">
        <v>10117501</v>
      </c>
      <c r="N80" t="s">
        <v>15</v>
      </c>
      <c r="O80" t="s">
        <v>16</v>
      </c>
      <c r="P80" t="s">
        <v>17</v>
      </c>
    </row>
    <row r="81" spans="1:16" hidden="1" x14ac:dyDescent="0.3">
      <c r="A81" s="3" t="str">
        <f t="shared" si="3"/>
        <v>60800 0000013528</v>
      </c>
      <c r="B81" s="3" t="str">
        <f>VLOOKUP(A81,'[1]October final list'!$A:$A,1,0)</f>
        <v>60800 0000013528</v>
      </c>
      <c r="C81">
        <v>60800</v>
      </c>
      <c r="D81">
        <v>13528</v>
      </c>
      <c r="E81">
        <v>60800</v>
      </c>
      <c r="F81" t="s">
        <v>17</v>
      </c>
      <c r="G81" s="1">
        <v>45219</v>
      </c>
      <c r="H81" t="s">
        <v>181</v>
      </c>
      <c r="I81" t="s">
        <v>14</v>
      </c>
      <c r="J81" t="s">
        <v>48</v>
      </c>
      <c r="K81">
        <v>1043390816</v>
      </c>
      <c r="L81" t="s">
        <v>49</v>
      </c>
      <c r="M81">
        <v>10093596</v>
      </c>
      <c r="N81" t="s">
        <v>15</v>
      </c>
      <c r="O81" t="s">
        <v>16</v>
      </c>
      <c r="P81">
        <v>24020371</v>
      </c>
    </row>
    <row r="82" spans="1:16" hidden="1" x14ac:dyDescent="0.3">
      <c r="A82" s="3" t="str">
        <f t="shared" si="3"/>
        <v>60800 0000013526</v>
      </c>
      <c r="B82" s="3" t="str">
        <f>VLOOKUP(A82,'[1]October final list'!$A:$A,1,0)</f>
        <v>60800 0000013526</v>
      </c>
      <c r="C82">
        <v>60800</v>
      </c>
      <c r="D82">
        <v>13526</v>
      </c>
      <c r="E82">
        <v>60800</v>
      </c>
      <c r="F82" t="s">
        <v>17</v>
      </c>
      <c r="G82" s="1">
        <v>45219</v>
      </c>
      <c r="H82" t="s">
        <v>182</v>
      </c>
      <c r="I82" t="s">
        <v>14</v>
      </c>
      <c r="J82" t="s">
        <v>183</v>
      </c>
      <c r="K82">
        <v>1814672006</v>
      </c>
      <c r="L82" t="s">
        <v>184</v>
      </c>
      <c r="M82">
        <v>10117501</v>
      </c>
      <c r="N82" t="s">
        <v>15</v>
      </c>
      <c r="O82" t="s">
        <v>16</v>
      </c>
      <c r="P82" t="s">
        <v>17</v>
      </c>
    </row>
    <row r="83" spans="1:16" hidden="1" x14ac:dyDescent="0.3">
      <c r="A83" s="3" t="str">
        <f t="shared" si="3"/>
        <v>60800 0000013542</v>
      </c>
      <c r="B83" s="3" t="str">
        <f>VLOOKUP(A83,'[1]October final list'!$A:$A,1,0)</f>
        <v>60800 0000013542</v>
      </c>
      <c r="C83">
        <v>60800</v>
      </c>
      <c r="D83">
        <v>13542</v>
      </c>
      <c r="E83">
        <v>60800</v>
      </c>
      <c r="F83" t="s">
        <v>17</v>
      </c>
      <c r="G83" s="1">
        <v>45222</v>
      </c>
      <c r="H83" t="s">
        <v>185</v>
      </c>
      <c r="I83" t="s">
        <v>14</v>
      </c>
      <c r="J83" t="s">
        <v>48</v>
      </c>
      <c r="K83">
        <v>1043390816</v>
      </c>
      <c r="L83" t="s">
        <v>49</v>
      </c>
      <c r="M83">
        <v>10117501</v>
      </c>
      <c r="N83" t="s">
        <v>15</v>
      </c>
      <c r="O83" t="s">
        <v>16</v>
      </c>
      <c r="P83">
        <v>24020646</v>
      </c>
    </row>
    <row r="84" spans="1:16" hidden="1" x14ac:dyDescent="0.3">
      <c r="A84" s="3" t="str">
        <f t="shared" si="3"/>
        <v>60800 0000013541</v>
      </c>
      <c r="B84" s="3" t="str">
        <f>VLOOKUP(A84,'[1]October final list'!$A:$A,1,0)</f>
        <v>60800 0000013541</v>
      </c>
      <c r="C84">
        <v>60800</v>
      </c>
      <c r="D84">
        <v>13541</v>
      </c>
      <c r="E84">
        <v>60800</v>
      </c>
      <c r="F84" t="s">
        <v>17</v>
      </c>
      <c r="G84" s="1">
        <v>45222</v>
      </c>
      <c r="H84" t="s">
        <v>186</v>
      </c>
      <c r="I84" t="s">
        <v>14</v>
      </c>
      <c r="J84" t="s">
        <v>20</v>
      </c>
      <c r="K84">
        <v>1741976051</v>
      </c>
      <c r="L84" t="s">
        <v>21</v>
      </c>
      <c r="M84">
        <v>10117501</v>
      </c>
      <c r="N84" t="s">
        <v>15</v>
      </c>
      <c r="O84" t="s">
        <v>16</v>
      </c>
      <c r="P84">
        <v>24020629</v>
      </c>
    </row>
    <row r="85" spans="1:16" hidden="1" x14ac:dyDescent="0.3">
      <c r="A85" s="3" t="str">
        <f t="shared" si="3"/>
        <v>60800 0000013540</v>
      </c>
      <c r="B85" s="3" t="str">
        <f>VLOOKUP(A85,'[1]October final list'!$A:$A,1,0)</f>
        <v>60800 0000013540</v>
      </c>
      <c r="C85">
        <v>60800</v>
      </c>
      <c r="D85">
        <v>13540</v>
      </c>
      <c r="E85">
        <v>60800</v>
      </c>
      <c r="F85" t="s">
        <v>17</v>
      </c>
      <c r="G85" s="1">
        <v>45222</v>
      </c>
      <c r="H85" t="s">
        <v>187</v>
      </c>
      <c r="I85" t="s">
        <v>14</v>
      </c>
      <c r="J85" t="s">
        <v>40</v>
      </c>
      <c r="K85">
        <v>1263718834</v>
      </c>
      <c r="L85" t="s">
        <v>41</v>
      </c>
      <c r="M85">
        <v>10092507</v>
      </c>
      <c r="N85" t="s">
        <v>15</v>
      </c>
      <c r="O85" t="s">
        <v>16</v>
      </c>
      <c r="P85">
        <v>24020607</v>
      </c>
    </row>
    <row r="86" spans="1:16" hidden="1" x14ac:dyDescent="0.3">
      <c r="A86" s="3" t="str">
        <f t="shared" si="3"/>
        <v>60800 0000013539</v>
      </c>
      <c r="B86" s="3" t="str">
        <f>VLOOKUP(A86,'[1]October final list'!$A:$A,1,0)</f>
        <v>60800 0000013539</v>
      </c>
      <c r="C86">
        <v>60800</v>
      </c>
      <c r="D86">
        <v>13539</v>
      </c>
      <c r="E86">
        <v>60800</v>
      </c>
      <c r="F86">
        <v>13539</v>
      </c>
      <c r="G86" s="1">
        <v>45222</v>
      </c>
      <c r="H86" t="s">
        <v>188</v>
      </c>
      <c r="I86" t="s">
        <v>14</v>
      </c>
      <c r="J86" t="s">
        <v>189</v>
      </c>
      <c r="K86">
        <v>1742000666</v>
      </c>
      <c r="L86" t="s">
        <v>190</v>
      </c>
      <c r="M86">
        <v>10094833</v>
      </c>
      <c r="N86" t="s">
        <v>15</v>
      </c>
      <c r="O86" t="s">
        <v>16</v>
      </c>
      <c r="P86" t="s">
        <v>17</v>
      </c>
    </row>
    <row r="87" spans="1:16" hidden="1" x14ac:dyDescent="0.3">
      <c r="A87" s="3" t="str">
        <f t="shared" si="3"/>
        <v>60800 0000013538</v>
      </c>
      <c r="B87" s="3" t="str">
        <f>VLOOKUP(A87,'[1]October final list'!$A:$A,1,0)</f>
        <v>60800 0000013538</v>
      </c>
      <c r="C87">
        <v>60800</v>
      </c>
      <c r="D87">
        <v>13538</v>
      </c>
      <c r="E87">
        <v>60800</v>
      </c>
      <c r="F87" t="s">
        <v>17</v>
      </c>
      <c r="G87" s="1">
        <v>45222</v>
      </c>
      <c r="H87" t="s">
        <v>191</v>
      </c>
      <c r="I87" t="s">
        <v>14</v>
      </c>
      <c r="J87" t="s">
        <v>20</v>
      </c>
      <c r="K87">
        <v>1741976051</v>
      </c>
      <c r="L87" t="s">
        <v>21</v>
      </c>
      <c r="M87">
        <v>10117501</v>
      </c>
      <c r="N87" t="s">
        <v>15</v>
      </c>
      <c r="O87" t="s">
        <v>16</v>
      </c>
      <c r="P87">
        <v>24020552</v>
      </c>
    </row>
    <row r="88" spans="1:16" hidden="1" x14ac:dyDescent="0.3">
      <c r="A88" s="3" t="str">
        <f t="shared" si="3"/>
        <v>60800 0000013537</v>
      </c>
      <c r="B88" s="3" t="str">
        <f>VLOOKUP(A88,'[1]October final list'!$A:$A,1,0)</f>
        <v>60800 0000013537</v>
      </c>
      <c r="C88">
        <v>60800</v>
      </c>
      <c r="D88">
        <v>13537</v>
      </c>
      <c r="E88">
        <v>60800</v>
      </c>
      <c r="F88">
        <v>13537</v>
      </c>
      <c r="G88" s="1">
        <v>45222</v>
      </c>
      <c r="H88" t="s">
        <v>192</v>
      </c>
      <c r="I88" t="s">
        <v>14</v>
      </c>
      <c r="J88" t="s">
        <v>193</v>
      </c>
      <c r="K88">
        <v>1832126953</v>
      </c>
      <c r="L88" t="s">
        <v>194</v>
      </c>
      <c r="M88">
        <v>10075441</v>
      </c>
      <c r="N88" t="s">
        <v>15</v>
      </c>
      <c r="O88" t="s">
        <v>16</v>
      </c>
      <c r="P88" t="s">
        <v>17</v>
      </c>
    </row>
    <row r="89" spans="1:16" hidden="1" x14ac:dyDescent="0.3">
      <c r="A89" s="3" t="str">
        <f t="shared" si="3"/>
        <v>60800 0000013536</v>
      </c>
      <c r="B89" s="3" t="str">
        <f>VLOOKUP(A89,'[1]October final list'!$A:$A,1,0)</f>
        <v>60800 0000013536</v>
      </c>
      <c r="C89">
        <v>60800</v>
      </c>
      <c r="D89">
        <v>13536</v>
      </c>
      <c r="E89">
        <v>60800</v>
      </c>
      <c r="F89" t="s">
        <v>17</v>
      </c>
      <c r="G89" s="1">
        <v>45222</v>
      </c>
      <c r="H89" t="s">
        <v>195</v>
      </c>
      <c r="I89" t="s">
        <v>14</v>
      </c>
      <c r="J89" t="s">
        <v>37</v>
      </c>
      <c r="K89">
        <v>1060495050</v>
      </c>
      <c r="L89" t="s">
        <v>38</v>
      </c>
      <c r="M89">
        <v>10117501</v>
      </c>
      <c r="N89" t="s">
        <v>15</v>
      </c>
      <c r="O89" t="s">
        <v>16</v>
      </c>
      <c r="P89">
        <v>24020543</v>
      </c>
    </row>
    <row r="90" spans="1:16" hidden="1" x14ac:dyDescent="0.3">
      <c r="A90" s="3" t="str">
        <f t="shared" si="3"/>
        <v>60800 0000013551</v>
      </c>
      <c r="B90" s="3" t="str">
        <f>VLOOKUP(A90,'[1]October final list'!$A:$A,1,0)</f>
        <v>60800 0000013551</v>
      </c>
      <c r="C90">
        <v>60800</v>
      </c>
      <c r="D90">
        <v>13551</v>
      </c>
      <c r="E90">
        <v>60800</v>
      </c>
      <c r="F90" t="s">
        <v>17</v>
      </c>
      <c r="G90" s="1">
        <v>45223</v>
      </c>
      <c r="H90" t="s">
        <v>196</v>
      </c>
      <c r="I90" t="s">
        <v>14</v>
      </c>
      <c r="J90" t="s">
        <v>37</v>
      </c>
      <c r="K90">
        <v>1060495050</v>
      </c>
      <c r="L90" t="s">
        <v>38</v>
      </c>
      <c r="M90">
        <v>10093596</v>
      </c>
      <c r="N90" t="s">
        <v>15</v>
      </c>
      <c r="O90" t="s">
        <v>16</v>
      </c>
      <c r="P90">
        <v>24020855</v>
      </c>
    </row>
    <row r="91" spans="1:16" hidden="1" x14ac:dyDescent="0.3">
      <c r="A91" s="3" t="str">
        <f t="shared" si="3"/>
        <v>60800 0000013550</v>
      </c>
      <c r="B91" s="3" t="str">
        <f>VLOOKUP(A91,'[1]October final list'!$A:$A,1,0)</f>
        <v>60800 0000013550</v>
      </c>
      <c r="C91">
        <v>60800</v>
      </c>
      <c r="D91">
        <v>13550</v>
      </c>
      <c r="E91">
        <v>60800</v>
      </c>
      <c r="F91" t="s">
        <v>17</v>
      </c>
      <c r="G91" s="1">
        <v>45223</v>
      </c>
      <c r="H91" t="s">
        <v>197</v>
      </c>
      <c r="I91" t="s">
        <v>14</v>
      </c>
      <c r="J91" t="s">
        <v>18</v>
      </c>
      <c r="K91">
        <v>3696696696</v>
      </c>
      <c r="L91" t="s">
        <v>19</v>
      </c>
      <c r="M91">
        <v>10092507</v>
      </c>
      <c r="N91" t="s">
        <v>15</v>
      </c>
      <c r="O91" t="s">
        <v>16</v>
      </c>
      <c r="P91" t="s">
        <v>17</v>
      </c>
    </row>
    <row r="92" spans="1:16" hidden="1" x14ac:dyDescent="0.3">
      <c r="A92" s="3" t="str">
        <f t="shared" si="3"/>
        <v>60800 0000013549</v>
      </c>
      <c r="B92" s="3" t="str">
        <f>VLOOKUP(A92,'[1]October final list'!$A:$A,1,0)</f>
        <v>60800 0000013549</v>
      </c>
      <c r="C92">
        <v>60800</v>
      </c>
      <c r="D92">
        <v>13549</v>
      </c>
      <c r="E92">
        <v>60800</v>
      </c>
      <c r="F92" t="s">
        <v>17</v>
      </c>
      <c r="G92" s="1">
        <v>45223</v>
      </c>
      <c r="H92" t="s">
        <v>198</v>
      </c>
      <c r="I92" t="s">
        <v>14</v>
      </c>
      <c r="J92" t="s">
        <v>67</v>
      </c>
      <c r="K92">
        <v>1650830075</v>
      </c>
      <c r="L92" t="s">
        <v>68</v>
      </c>
      <c r="M92">
        <v>10093596</v>
      </c>
      <c r="N92" t="s">
        <v>15</v>
      </c>
      <c r="O92" t="s">
        <v>16</v>
      </c>
      <c r="P92">
        <v>24020817</v>
      </c>
    </row>
    <row r="93" spans="1:16" hidden="1" x14ac:dyDescent="0.3">
      <c r="A93" s="3" t="str">
        <f t="shared" ref="A93:A104" si="4">C93&amp;" "&amp;"00000"&amp;D93</f>
        <v>60800 0000013548</v>
      </c>
      <c r="B93" s="3" t="str">
        <f>VLOOKUP(A93,'[1]October final list'!$A:$A,1,0)</f>
        <v>60800 0000013548</v>
      </c>
      <c r="C93">
        <v>60800</v>
      </c>
      <c r="D93">
        <v>13548</v>
      </c>
      <c r="E93">
        <v>60800</v>
      </c>
      <c r="F93" t="s">
        <v>17</v>
      </c>
      <c r="G93" s="1">
        <v>45223</v>
      </c>
      <c r="H93" t="s">
        <v>199</v>
      </c>
      <c r="I93" t="s">
        <v>14</v>
      </c>
      <c r="J93" t="s">
        <v>26</v>
      </c>
      <c r="K93">
        <v>1263499518</v>
      </c>
      <c r="L93" t="s">
        <v>27</v>
      </c>
      <c r="M93">
        <v>10092507</v>
      </c>
      <c r="N93" t="s">
        <v>15</v>
      </c>
      <c r="O93" t="s">
        <v>16</v>
      </c>
      <c r="P93">
        <v>24020791</v>
      </c>
    </row>
    <row r="94" spans="1:16" hidden="1" x14ac:dyDescent="0.3">
      <c r="A94" s="3" t="str">
        <f t="shared" si="4"/>
        <v>60800 0000013547</v>
      </c>
      <c r="B94" s="3" t="str">
        <f>VLOOKUP(A94,'[1]October final list'!$A:$A,1,0)</f>
        <v>60800 0000013547</v>
      </c>
      <c r="C94">
        <v>60800</v>
      </c>
      <c r="D94">
        <v>13547</v>
      </c>
      <c r="E94">
        <v>60800</v>
      </c>
      <c r="F94" t="s">
        <v>17</v>
      </c>
      <c r="G94" s="1">
        <v>45223</v>
      </c>
      <c r="H94" t="s">
        <v>200</v>
      </c>
      <c r="I94" t="s">
        <v>14</v>
      </c>
      <c r="J94" t="s">
        <v>48</v>
      </c>
      <c r="K94">
        <v>1043390816</v>
      </c>
      <c r="L94" t="s">
        <v>49</v>
      </c>
      <c r="M94">
        <v>10092507</v>
      </c>
      <c r="N94" t="s">
        <v>15</v>
      </c>
      <c r="O94" t="s">
        <v>16</v>
      </c>
      <c r="P94">
        <v>24020788</v>
      </c>
    </row>
    <row r="95" spans="1:16" hidden="1" x14ac:dyDescent="0.3">
      <c r="A95" s="3" t="str">
        <f t="shared" si="4"/>
        <v>60800 0000013546</v>
      </c>
      <c r="B95" s="3" t="str">
        <f>VLOOKUP(A95,'[1]October final list'!$A:$A,1,0)</f>
        <v>60800 0000013546</v>
      </c>
      <c r="C95">
        <v>60800</v>
      </c>
      <c r="D95">
        <v>13546</v>
      </c>
      <c r="E95">
        <v>60800</v>
      </c>
      <c r="F95" t="s">
        <v>17</v>
      </c>
      <c r="G95" s="1">
        <v>45223</v>
      </c>
      <c r="H95" t="s">
        <v>201</v>
      </c>
      <c r="I95" t="s">
        <v>14</v>
      </c>
      <c r="J95" t="s">
        <v>48</v>
      </c>
      <c r="K95">
        <v>1043390816</v>
      </c>
      <c r="L95" t="s">
        <v>49</v>
      </c>
      <c r="M95">
        <v>10093596</v>
      </c>
      <c r="N95" t="s">
        <v>15</v>
      </c>
      <c r="O95" t="s">
        <v>16</v>
      </c>
      <c r="P95">
        <v>24020784</v>
      </c>
    </row>
    <row r="96" spans="1:16" hidden="1" x14ac:dyDescent="0.3">
      <c r="A96" s="3" t="str">
        <f t="shared" si="4"/>
        <v>60800 0000013545</v>
      </c>
      <c r="B96" s="3" t="str">
        <f>VLOOKUP(A96,'[1]October final list'!$A:$A,1,0)</f>
        <v>60800 0000013545</v>
      </c>
      <c r="C96">
        <v>60800</v>
      </c>
      <c r="D96">
        <v>13545</v>
      </c>
      <c r="E96">
        <v>60800</v>
      </c>
      <c r="F96" t="s">
        <v>17</v>
      </c>
      <c r="G96" s="1">
        <v>45223</v>
      </c>
      <c r="H96" t="s">
        <v>202</v>
      </c>
      <c r="I96" t="s">
        <v>14</v>
      </c>
      <c r="J96" t="s">
        <v>37</v>
      </c>
      <c r="K96">
        <v>1060495050</v>
      </c>
      <c r="L96" t="s">
        <v>38</v>
      </c>
      <c r="M96">
        <v>10092507</v>
      </c>
      <c r="N96" t="s">
        <v>15</v>
      </c>
      <c r="O96" t="s">
        <v>16</v>
      </c>
      <c r="P96">
        <v>24020778</v>
      </c>
    </row>
    <row r="97" spans="1:16" hidden="1" x14ac:dyDescent="0.3">
      <c r="A97" s="3" t="str">
        <f t="shared" si="4"/>
        <v>60800 0000013544</v>
      </c>
      <c r="B97" s="3" t="str">
        <f>VLOOKUP(A97,'[1]October final list'!$A:$A,1,0)</f>
        <v>60800 0000013544</v>
      </c>
      <c r="C97">
        <v>60800</v>
      </c>
      <c r="D97">
        <v>13544</v>
      </c>
      <c r="E97">
        <v>60800</v>
      </c>
      <c r="F97">
        <v>13544</v>
      </c>
      <c r="G97" s="1">
        <v>45223</v>
      </c>
      <c r="H97" t="s">
        <v>203</v>
      </c>
      <c r="I97" t="s">
        <v>14</v>
      </c>
      <c r="J97" t="s">
        <v>157</v>
      </c>
      <c r="K97">
        <v>1752820451</v>
      </c>
      <c r="L97" t="s">
        <v>158</v>
      </c>
      <c r="M97">
        <v>10086039</v>
      </c>
      <c r="N97" t="s">
        <v>15</v>
      </c>
      <c r="O97" t="s">
        <v>16</v>
      </c>
      <c r="P97" t="s">
        <v>17</v>
      </c>
    </row>
    <row r="98" spans="1:16" hidden="1" x14ac:dyDescent="0.3">
      <c r="A98" s="3" t="str">
        <f t="shared" si="4"/>
        <v>60800 0000013543</v>
      </c>
      <c r="B98" s="3" t="str">
        <f>VLOOKUP(A98,'[1]October final list'!$A:$A,1,0)</f>
        <v>60800 0000013543</v>
      </c>
      <c r="C98">
        <v>60800</v>
      </c>
      <c r="D98">
        <v>13543</v>
      </c>
      <c r="E98">
        <v>60800</v>
      </c>
      <c r="F98" t="s">
        <v>17</v>
      </c>
      <c r="G98" s="1">
        <v>45223</v>
      </c>
      <c r="H98" t="s">
        <v>204</v>
      </c>
      <c r="I98" t="s">
        <v>14</v>
      </c>
      <c r="J98" t="s">
        <v>20</v>
      </c>
      <c r="K98">
        <v>1741976051</v>
      </c>
      <c r="L98" t="s">
        <v>21</v>
      </c>
      <c r="M98">
        <v>10092507</v>
      </c>
      <c r="N98" t="s">
        <v>15</v>
      </c>
      <c r="O98" t="s">
        <v>16</v>
      </c>
      <c r="P98">
        <v>24020734</v>
      </c>
    </row>
    <row r="99" spans="1:16" hidden="1" x14ac:dyDescent="0.3">
      <c r="A99" s="3" t="str">
        <f t="shared" si="4"/>
        <v>60800 0000013559</v>
      </c>
      <c r="B99" s="3" t="str">
        <f>VLOOKUP(A99,'[1]October final list'!$A:$A,1,0)</f>
        <v>60800 0000013559</v>
      </c>
      <c r="C99">
        <v>60800</v>
      </c>
      <c r="D99">
        <v>13559</v>
      </c>
      <c r="E99">
        <v>60800</v>
      </c>
      <c r="F99" t="s">
        <v>17</v>
      </c>
      <c r="G99" s="1">
        <v>45224</v>
      </c>
      <c r="H99" t="s">
        <v>205</v>
      </c>
      <c r="I99" t="s">
        <v>14</v>
      </c>
      <c r="J99" t="s">
        <v>18</v>
      </c>
      <c r="K99">
        <v>3696696696</v>
      </c>
      <c r="L99" t="s">
        <v>19</v>
      </c>
      <c r="M99">
        <v>10093596</v>
      </c>
      <c r="N99" t="s">
        <v>15</v>
      </c>
      <c r="O99" t="s">
        <v>16</v>
      </c>
      <c r="P99" t="s">
        <v>17</v>
      </c>
    </row>
    <row r="100" spans="1:16" hidden="1" x14ac:dyDescent="0.3">
      <c r="A100" s="3" t="str">
        <f t="shared" si="4"/>
        <v>60800 0000013558</v>
      </c>
      <c r="B100" s="3" t="str">
        <f>VLOOKUP(A100,'[1]October final list'!$A:$A,1,0)</f>
        <v>60800 0000013558</v>
      </c>
      <c r="C100">
        <v>60800</v>
      </c>
      <c r="D100">
        <v>13558</v>
      </c>
      <c r="E100">
        <v>60800</v>
      </c>
      <c r="F100" t="s">
        <v>17</v>
      </c>
      <c r="G100" s="1">
        <v>45224</v>
      </c>
      <c r="H100" t="s">
        <v>206</v>
      </c>
      <c r="I100" t="s">
        <v>14</v>
      </c>
      <c r="J100" t="s">
        <v>20</v>
      </c>
      <c r="K100">
        <v>1741976051</v>
      </c>
      <c r="L100" t="s">
        <v>21</v>
      </c>
      <c r="M100">
        <v>10094833</v>
      </c>
      <c r="N100" t="s">
        <v>15</v>
      </c>
      <c r="O100" t="s">
        <v>16</v>
      </c>
      <c r="P100">
        <v>24021055</v>
      </c>
    </row>
    <row r="101" spans="1:16" hidden="1" x14ac:dyDescent="0.3">
      <c r="A101" s="3" t="str">
        <f t="shared" si="4"/>
        <v>60800 0000013557</v>
      </c>
      <c r="B101" s="3" t="str">
        <f>VLOOKUP(A101,'[1]October final list'!$A:$A,1,0)</f>
        <v>60800 0000013557</v>
      </c>
      <c r="C101">
        <v>60800</v>
      </c>
      <c r="D101">
        <v>13557</v>
      </c>
      <c r="E101">
        <v>60800</v>
      </c>
      <c r="F101">
        <v>8621</v>
      </c>
      <c r="G101" s="1">
        <v>45224</v>
      </c>
      <c r="H101" t="s">
        <v>207</v>
      </c>
      <c r="I101" t="s">
        <v>14</v>
      </c>
      <c r="J101" t="s">
        <v>52</v>
      </c>
      <c r="K101">
        <v>1330865305</v>
      </c>
      <c r="L101" t="s">
        <v>53</v>
      </c>
      <c r="M101">
        <v>10094833</v>
      </c>
      <c r="N101" t="s">
        <v>15</v>
      </c>
      <c r="O101" t="s">
        <v>16</v>
      </c>
      <c r="P101" t="s">
        <v>17</v>
      </c>
    </row>
    <row r="102" spans="1:16" hidden="1" x14ac:dyDescent="0.3">
      <c r="A102" s="3" t="str">
        <f t="shared" si="4"/>
        <v>60800 0000013556</v>
      </c>
      <c r="B102" s="3" t="str">
        <f>VLOOKUP(A102,'[1]October final list'!$A:$A,1,0)</f>
        <v>60800 0000013556</v>
      </c>
      <c r="C102">
        <v>60800</v>
      </c>
      <c r="D102">
        <v>13556</v>
      </c>
      <c r="E102">
        <v>60800</v>
      </c>
      <c r="F102">
        <v>12735</v>
      </c>
      <c r="G102" s="1">
        <v>45224</v>
      </c>
      <c r="H102" t="s">
        <v>208</v>
      </c>
      <c r="I102" t="s">
        <v>14</v>
      </c>
      <c r="J102" t="s">
        <v>64</v>
      </c>
      <c r="K102">
        <v>1371107651</v>
      </c>
      <c r="L102" t="s">
        <v>65</v>
      </c>
      <c r="M102">
        <v>10075441</v>
      </c>
      <c r="N102" t="s">
        <v>15</v>
      </c>
      <c r="O102" t="s">
        <v>16</v>
      </c>
      <c r="P102" t="s">
        <v>17</v>
      </c>
    </row>
    <row r="103" spans="1:16" hidden="1" x14ac:dyDescent="0.3">
      <c r="A103" s="3" t="str">
        <f t="shared" si="4"/>
        <v>60800 0000013555</v>
      </c>
      <c r="B103" s="3" t="str">
        <f>VLOOKUP(A103,'[1]October final list'!$A:$A,1,0)</f>
        <v>60800 0000013555</v>
      </c>
      <c r="C103">
        <v>60800</v>
      </c>
      <c r="D103">
        <v>13555</v>
      </c>
      <c r="E103">
        <v>60800</v>
      </c>
      <c r="F103">
        <v>10337</v>
      </c>
      <c r="G103" s="1">
        <v>45224</v>
      </c>
      <c r="H103" t="s">
        <v>209</v>
      </c>
      <c r="I103" t="s">
        <v>14</v>
      </c>
      <c r="J103" t="s">
        <v>210</v>
      </c>
      <c r="K103">
        <v>1260464612</v>
      </c>
      <c r="L103" t="s">
        <v>211</v>
      </c>
      <c r="M103">
        <v>10075441</v>
      </c>
      <c r="N103" t="s">
        <v>15</v>
      </c>
      <c r="O103" t="s">
        <v>16</v>
      </c>
      <c r="P103" t="s">
        <v>17</v>
      </c>
    </row>
    <row r="104" spans="1:16" hidden="1" x14ac:dyDescent="0.3">
      <c r="A104" s="3" t="str">
        <f t="shared" si="4"/>
        <v>60800 0000013566</v>
      </c>
      <c r="B104" s="3" t="str">
        <f>VLOOKUP(A104,'[1]October final list'!$A:$A,1,0)</f>
        <v>60800 0000013566</v>
      </c>
      <c r="C104">
        <v>60800</v>
      </c>
      <c r="D104">
        <v>13566</v>
      </c>
      <c r="E104">
        <v>60800</v>
      </c>
      <c r="F104" t="s">
        <v>17</v>
      </c>
      <c r="G104" s="1">
        <v>45225</v>
      </c>
      <c r="H104" t="s">
        <v>212</v>
      </c>
      <c r="I104" t="s">
        <v>14</v>
      </c>
      <c r="J104" t="s">
        <v>20</v>
      </c>
      <c r="K104">
        <v>1741976051</v>
      </c>
      <c r="L104" t="s">
        <v>21</v>
      </c>
      <c r="M104">
        <v>10093596</v>
      </c>
      <c r="N104" t="s">
        <v>15</v>
      </c>
      <c r="O104" t="s">
        <v>16</v>
      </c>
      <c r="P104">
        <v>24021290</v>
      </c>
    </row>
    <row r="105" spans="1:16" hidden="1" x14ac:dyDescent="0.3">
      <c r="A105" s="3" t="str">
        <f t="shared" ref="A105:A108" si="5">C105&amp;" "&amp;"00000"&amp;D105</f>
        <v>60800 0000013565</v>
      </c>
      <c r="B105" s="3" t="str">
        <f>VLOOKUP(A105,'[1]October final list'!$A:$A,1,0)</f>
        <v>60800 0000013565</v>
      </c>
      <c r="C105">
        <v>60800</v>
      </c>
      <c r="D105">
        <v>13565</v>
      </c>
      <c r="E105">
        <v>60800</v>
      </c>
      <c r="F105" t="s">
        <v>17</v>
      </c>
      <c r="G105" s="1">
        <v>45225</v>
      </c>
      <c r="H105" t="s">
        <v>213</v>
      </c>
      <c r="I105" t="s">
        <v>14</v>
      </c>
      <c r="J105" t="s">
        <v>18</v>
      </c>
      <c r="K105">
        <v>3696696696</v>
      </c>
      <c r="L105" t="s">
        <v>19</v>
      </c>
      <c r="M105">
        <v>10093596</v>
      </c>
      <c r="N105" t="s">
        <v>15</v>
      </c>
      <c r="O105" t="s">
        <v>16</v>
      </c>
      <c r="P105" t="s">
        <v>17</v>
      </c>
    </row>
    <row r="106" spans="1:16" hidden="1" x14ac:dyDescent="0.3">
      <c r="A106" s="3" t="str">
        <f t="shared" si="5"/>
        <v>60800 0000013564</v>
      </c>
      <c r="B106" s="3" t="str">
        <f>VLOOKUP(A106,'[1]October final list'!$A:$A,1,0)</f>
        <v>60800 0000013564</v>
      </c>
      <c r="C106">
        <v>60800</v>
      </c>
      <c r="D106">
        <v>13564</v>
      </c>
      <c r="E106">
        <v>60800</v>
      </c>
      <c r="F106" t="s">
        <v>17</v>
      </c>
      <c r="G106" s="1">
        <v>45225</v>
      </c>
      <c r="H106" t="s">
        <v>214</v>
      </c>
      <c r="I106" t="s">
        <v>14</v>
      </c>
      <c r="J106" t="s">
        <v>37</v>
      </c>
      <c r="K106">
        <v>1060495050</v>
      </c>
      <c r="L106" t="s">
        <v>38</v>
      </c>
      <c r="M106">
        <v>10093596</v>
      </c>
      <c r="N106" t="s">
        <v>15</v>
      </c>
      <c r="O106" t="s">
        <v>16</v>
      </c>
      <c r="P106">
        <v>24021243</v>
      </c>
    </row>
    <row r="107" spans="1:16" hidden="1" x14ac:dyDescent="0.3">
      <c r="A107" s="3" t="str">
        <f t="shared" si="5"/>
        <v>60800 0000013563</v>
      </c>
      <c r="B107" s="3" t="str">
        <f>VLOOKUP(A107,'[1]October final list'!$A:$A,1,0)</f>
        <v>60800 0000013563</v>
      </c>
      <c r="C107">
        <v>60800</v>
      </c>
      <c r="D107">
        <v>13563</v>
      </c>
      <c r="E107">
        <v>60800</v>
      </c>
      <c r="F107" t="s">
        <v>17</v>
      </c>
      <c r="G107" s="1">
        <v>45225</v>
      </c>
      <c r="H107" t="s">
        <v>215</v>
      </c>
      <c r="I107" t="s">
        <v>14</v>
      </c>
      <c r="J107" t="s">
        <v>216</v>
      </c>
      <c r="K107">
        <v>1843272439</v>
      </c>
      <c r="L107" t="s">
        <v>217</v>
      </c>
      <c r="M107">
        <v>10117501</v>
      </c>
      <c r="N107" t="s">
        <v>15</v>
      </c>
      <c r="O107" t="s">
        <v>16</v>
      </c>
      <c r="P107" t="s">
        <v>17</v>
      </c>
    </row>
    <row r="108" spans="1:16" hidden="1" x14ac:dyDescent="0.3">
      <c r="A108" s="3" t="str">
        <f t="shared" si="5"/>
        <v>60800 0000013562</v>
      </c>
      <c r="B108" s="3" t="str">
        <f>VLOOKUP(A108,'[1]October final list'!$A:$A,1,0)</f>
        <v>60800 0000013562</v>
      </c>
      <c r="C108">
        <v>60800</v>
      </c>
      <c r="D108">
        <v>13562</v>
      </c>
      <c r="E108">
        <v>60800</v>
      </c>
      <c r="F108" t="s">
        <v>17</v>
      </c>
      <c r="G108" s="1">
        <v>45225</v>
      </c>
      <c r="H108" t="s">
        <v>218</v>
      </c>
      <c r="I108" t="s">
        <v>14</v>
      </c>
      <c r="J108" t="s">
        <v>20</v>
      </c>
      <c r="K108">
        <v>1741976051</v>
      </c>
      <c r="L108" t="s">
        <v>21</v>
      </c>
      <c r="M108">
        <v>10117501</v>
      </c>
      <c r="N108" t="s">
        <v>15</v>
      </c>
      <c r="O108" t="s">
        <v>16</v>
      </c>
      <c r="P108">
        <v>24021202</v>
      </c>
    </row>
    <row r="109" spans="1:16" hidden="1" x14ac:dyDescent="0.3">
      <c r="A109" s="3" t="str">
        <f t="shared" ref="A109:A119" si="6">C109&amp;" "&amp;"00000"&amp;D109</f>
        <v>60800 0000013561</v>
      </c>
      <c r="B109" s="3" t="str">
        <f>VLOOKUP(A109,'[1]October final list'!$A:$A,1,0)</f>
        <v>60800 0000013561</v>
      </c>
      <c r="C109">
        <v>60800</v>
      </c>
      <c r="D109">
        <v>13561</v>
      </c>
      <c r="E109">
        <v>60800</v>
      </c>
      <c r="F109" t="s">
        <v>17</v>
      </c>
      <c r="G109" s="1">
        <v>45225</v>
      </c>
      <c r="H109" t="s">
        <v>219</v>
      </c>
      <c r="I109" t="s">
        <v>14</v>
      </c>
      <c r="J109" t="s">
        <v>18</v>
      </c>
      <c r="K109">
        <v>3696696696</v>
      </c>
      <c r="L109" t="s">
        <v>19</v>
      </c>
      <c r="M109">
        <v>10092507</v>
      </c>
      <c r="N109" t="s">
        <v>15</v>
      </c>
      <c r="O109" t="s">
        <v>16</v>
      </c>
      <c r="P109" t="s">
        <v>17</v>
      </c>
    </row>
    <row r="110" spans="1:16" hidden="1" x14ac:dyDescent="0.3">
      <c r="A110" s="3" t="str">
        <f t="shared" si="6"/>
        <v>60800 0000013560</v>
      </c>
      <c r="B110" s="3" t="str">
        <f>VLOOKUP(A110,'[1]October final list'!$A:$A,1,0)</f>
        <v>60800 0000013560</v>
      </c>
      <c r="C110">
        <v>60800</v>
      </c>
      <c r="D110">
        <v>13560</v>
      </c>
      <c r="E110">
        <v>60800</v>
      </c>
      <c r="F110" t="s">
        <v>17</v>
      </c>
      <c r="G110" s="1">
        <v>45225</v>
      </c>
      <c r="H110" t="s">
        <v>220</v>
      </c>
      <c r="I110" t="s">
        <v>14</v>
      </c>
      <c r="J110" t="s">
        <v>32</v>
      </c>
      <c r="K110">
        <v>3721721721</v>
      </c>
      <c r="L110" t="s">
        <v>33</v>
      </c>
      <c r="M110">
        <v>10095003</v>
      </c>
      <c r="N110" t="s">
        <v>15</v>
      </c>
      <c r="O110" t="s">
        <v>16</v>
      </c>
      <c r="P110" t="s">
        <v>17</v>
      </c>
    </row>
    <row r="111" spans="1:16" hidden="1" x14ac:dyDescent="0.3">
      <c r="A111" s="3" t="str">
        <f t="shared" si="6"/>
        <v>60800 0000013467</v>
      </c>
      <c r="B111" s="3" t="str">
        <f>VLOOKUP(A111,'[1]October final list'!$A:$A,1,0)</f>
        <v>60800 0000013467</v>
      </c>
      <c r="C111">
        <v>60800</v>
      </c>
      <c r="D111">
        <v>13467</v>
      </c>
      <c r="E111">
        <v>60800</v>
      </c>
      <c r="F111">
        <v>11966</v>
      </c>
      <c r="G111" s="1">
        <v>45225</v>
      </c>
      <c r="H111" t="s">
        <v>221</v>
      </c>
      <c r="I111" t="s">
        <v>14</v>
      </c>
      <c r="J111" t="s">
        <v>222</v>
      </c>
      <c r="K111">
        <v>1461930989</v>
      </c>
      <c r="L111" t="s">
        <v>223</v>
      </c>
      <c r="M111">
        <v>10095003</v>
      </c>
      <c r="N111" t="s">
        <v>15</v>
      </c>
      <c r="O111" t="s">
        <v>16</v>
      </c>
      <c r="P111" t="s">
        <v>17</v>
      </c>
    </row>
    <row r="112" spans="1:16" hidden="1" x14ac:dyDescent="0.3">
      <c r="A112" s="3" t="str">
        <f t="shared" si="6"/>
        <v>60800 0000013576</v>
      </c>
      <c r="B112" s="3" t="str">
        <f>VLOOKUP(A112,'[1]October final list'!$A:$A,1,0)</f>
        <v>60800 0000013576</v>
      </c>
      <c r="C112">
        <v>60800</v>
      </c>
      <c r="D112">
        <v>13576</v>
      </c>
      <c r="E112">
        <v>60800</v>
      </c>
      <c r="F112" t="s">
        <v>17</v>
      </c>
      <c r="G112" s="1">
        <v>45226</v>
      </c>
      <c r="H112" t="s">
        <v>224</v>
      </c>
      <c r="I112" t="s">
        <v>14</v>
      </c>
      <c r="J112" t="s">
        <v>22</v>
      </c>
      <c r="K112">
        <v>1364230110</v>
      </c>
      <c r="L112" t="s">
        <v>23</v>
      </c>
      <c r="M112">
        <v>10093596</v>
      </c>
      <c r="N112" t="s">
        <v>15</v>
      </c>
      <c r="O112" t="s">
        <v>16</v>
      </c>
      <c r="P112" t="s">
        <v>17</v>
      </c>
    </row>
    <row r="113" spans="1:16" hidden="1" x14ac:dyDescent="0.3">
      <c r="A113" s="3" t="str">
        <f t="shared" si="6"/>
        <v>60800 0000013575</v>
      </c>
      <c r="B113" s="3" t="str">
        <f>VLOOKUP(A113,'[1]October final list'!$A:$A,1,0)</f>
        <v>60800 0000013575</v>
      </c>
      <c r="C113">
        <v>60800</v>
      </c>
      <c r="D113">
        <v>13575</v>
      </c>
      <c r="E113">
        <v>60800</v>
      </c>
      <c r="F113" t="s">
        <v>17</v>
      </c>
      <c r="G113" s="1">
        <v>45226</v>
      </c>
      <c r="H113" t="s">
        <v>225</v>
      </c>
      <c r="I113" t="s">
        <v>14</v>
      </c>
      <c r="J113" t="s">
        <v>48</v>
      </c>
      <c r="K113">
        <v>1043390816</v>
      </c>
      <c r="L113" t="s">
        <v>49</v>
      </c>
      <c r="M113">
        <v>10093596</v>
      </c>
      <c r="N113" t="s">
        <v>15</v>
      </c>
      <c r="O113" t="s">
        <v>16</v>
      </c>
      <c r="P113">
        <v>24021471</v>
      </c>
    </row>
    <row r="114" spans="1:16" hidden="1" x14ac:dyDescent="0.3">
      <c r="A114" s="3" t="str">
        <f t="shared" si="6"/>
        <v>60800 0000013574</v>
      </c>
      <c r="B114" s="3" t="str">
        <f>VLOOKUP(A114,'[1]October final list'!$A:$A,1,0)</f>
        <v>60800 0000013574</v>
      </c>
      <c r="C114">
        <v>60800</v>
      </c>
      <c r="D114">
        <v>13574</v>
      </c>
      <c r="E114">
        <v>60800</v>
      </c>
      <c r="F114" t="s">
        <v>17</v>
      </c>
      <c r="G114" s="1">
        <v>45226</v>
      </c>
      <c r="H114" t="s">
        <v>226</v>
      </c>
      <c r="I114" t="s">
        <v>14</v>
      </c>
      <c r="J114" t="s">
        <v>54</v>
      </c>
      <c r="K114">
        <v>1208159365</v>
      </c>
      <c r="L114" t="s">
        <v>55</v>
      </c>
      <c r="M114">
        <v>10092507</v>
      </c>
      <c r="N114" t="s">
        <v>15</v>
      </c>
      <c r="O114" t="s">
        <v>16</v>
      </c>
      <c r="P114">
        <v>24021445</v>
      </c>
    </row>
    <row r="115" spans="1:16" hidden="1" x14ac:dyDescent="0.3">
      <c r="A115" s="3" t="str">
        <f t="shared" si="6"/>
        <v>60800 0000013573</v>
      </c>
      <c r="B115" s="3" t="str">
        <f>VLOOKUP(A115,'[1]October final list'!$A:$A,1,0)</f>
        <v>60800 0000013573</v>
      </c>
      <c r="C115">
        <v>60800</v>
      </c>
      <c r="D115">
        <v>13573</v>
      </c>
      <c r="E115">
        <v>60800</v>
      </c>
      <c r="F115" t="s">
        <v>17</v>
      </c>
      <c r="G115" s="1">
        <v>45226</v>
      </c>
      <c r="H115" t="s">
        <v>227</v>
      </c>
      <c r="I115" t="s">
        <v>14</v>
      </c>
      <c r="J115" t="s">
        <v>26</v>
      </c>
      <c r="K115">
        <v>1263499518</v>
      </c>
      <c r="L115" t="s">
        <v>27</v>
      </c>
      <c r="M115">
        <v>10092507</v>
      </c>
      <c r="N115" t="s">
        <v>15</v>
      </c>
      <c r="O115" t="s">
        <v>16</v>
      </c>
      <c r="P115">
        <v>24021436</v>
      </c>
    </row>
    <row r="116" spans="1:16" hidden="1" x14ac:dyDescent="0.3">
      <c r="A116" s="3" t="str">
        <f t="shared" si="6"/>
        <v>60800 0000013572</v>
      </c>
      <c r="B116" s="3" t="str">
        <f>VLOOKUP(A116,'[1]October final list'!$A:$A,1,0)</f>
        <v>60800 0000013572</v>
      </c>
      <c r="C116">
        <v>60800</v>
      </c>
      <c r="D116">
        <v>13572</v>
      </c>
      <c r="E116">
        <v>60800</v>
      </c>
      <c r="F116" t="s">
        <v>17</v>
      </c>
      <c r="G116" s="1">
        <v>45226</v>
      </c>
      <c r="H116" t="s">
        <v>228</v>
      </c>
      <c r="I116" t="s">
        <v>14</v>
      </c>
      <c r="J116" t="s">
        <v>20</v>
      </c>
      <c r="K116">
        <v>1741976051</v>
      </c>
      <c r="L116" t="s">
        <v>21</v>
      </c>
      <c r="M116">
        <v>10093596</v>
      </c>
      <c r="N116" t="s">
        <v>15</v>
      </c>
      <c r="O116" t="s">
        <v>16</v>
      </c>
      <c r="P116">
        <v>24021429</v>
      </c>
    </row>
    <row r="117" spans="1:16" hidden="1" x14ac:dyDescent="0.3">
      <c r="A117" s="3" t="str">
        <f t="shared" si="6"/>
        <v>60800 0000013571</v>
      </c>
      <c r="B117" s="3" t="str">
        <f>VLOOKUP(A117,'[1]October final list'!$A:$A,1,0)</f>
        <v>60800 0000013571</v>
      </c>
      <c r="C117">
        <v>60800</v>
      </c>
      <c r="D117">
        <v>13571</v>
      </c>
      <c r="E117">
        <v>60800</v>
      </c>
      <c r="F117" t="s">
        <v>17</v>
      </c>
      <c r="G117" s="1">
        <v>45226</v>
      </c>
      <c r="H117" t="s">
        <v>229</v>
      </c>
      <c r="I117" t="s">
        <v>14</v>
      </c>
      <c r="J117" t="s">
        <v>22</v>
      </c>
      <c r="K117">
        <v>1364230110</v>
      </c>
      <c r="L117" t="s">
        <v>23</v>
      </c>
      <c r="M117">
        <v>10095003</v>
      </c>
      <c r="N117" t="s">
        <v>15</v>
      </c>
      <c r="O117" t="s">
        <v>16</v>
      </c>
      <c r="P117" t="s">
        <v>17</v>
      </c>
    </row>
    <row r="118" spans="1:16" hidden="1" x14ac:dyDescent="0.3">
      <c r="A118" s="3" t="str">
        <f t="shared" si="6"/>
        <v>60800 0000013570</v>
      </c>
      <c r="B118" s="3" t="str">
        <f>VLOOKUP(A118,'[1]October final list'!$A:$A,1,0)</f>
        <v>60800 0000013570</v>
      </c>
      <c r="C118">
        <v>60800</v>
      </c>
      <c r="D118">
        <v>13570</v>
      </c>
      <c r="E118">
        <v>60800</v>
      </c>
      <c r="F118" t="s">
        <v>17</v>
      </c>
      <c r="G118" s="1">
        <v>45226</v>
      </c>
      <c r="H118" t="s">
        <v>230</v>
      </c>
      <c r="I118" t="s">
        <v>14</v>
      </c>
      <c r="J118" t="s">
        <v>48</v>
      </c>
      <c r="K118">
        <v>1043390816</v>
      </c>
      <c r="L118" t="s">
        <v>49</v>
      </c>
      <c r="M118">
        <v>10117501</v>
      </c>
      <c r="N118" t="s">
        <v>15</v>
      </c>
      <c r="O118" t="s">
        <v>16</v>
      </c>
      <c r="P118">
        <v>24021370</v>
      </c>
    </row>
    <row r="119" spans="1:16" hidden="1" x14ac:dyDescent="0.3">
      <c r="A119" s="3" t="str">
        <f t="shared" si="6"/>
        <v>60800 0000013569</v>
      </c>
      <c r="B119" s="3" t="str">
        <f>VLOOKUP(A119,'[1]October final list'!$A:$A,1,0)</f>
        <v>60800 0000013569</v>
      </c>
      <c r="C119">
        <v>60800</v>
      </c>
      <c r="D119">
        <v>13569</v>
      </c>
      <c r="E119">
        <v>60800</v>
      </c>
      <c r="F119">
        <v>10037</v>
      </c>
      <c r="G119" s="1">
        <v>45226</v>
      </c>
      <c r="H119" t="s">
        <v>231</v>
      </c>
      <c r="I119" t="s">
        <v>14</v>
      </c>
      <c r="J119" t="s">
        <v>112</v>
      </c>
      <c r="K119">
        <v>1362102482</v>
      </c>
      <c r="L119" t="s">
        <v>113</v>
      </c>
      <c r="M119">
        <v>10075441</v>
      </c>
      <c r="N119" t="s">
        <v>15</v>
      </c>
      <c r="O119" t="s">
        <v>16</v>
      </c>
      <c r="P119" t="s">
        <v>17</v>
      </c>
    </row>
    <row r="120" spans="1:16" hidden="1" x14ac:dyDescent="0.3">
      <c r="A120" s="3" t="str">
        <f t="shared" ref="A120:A132" si="7">C120&amp;" "&amp;"00000"&amp;D120</f>
        <v>60800 0000013568</v>
      </c>
      <c r="B120" s="3" t="str">
        <f>VLOOKUP(A120,'[1]October final list'!$A:$A,1,0)</f>
        <v>60800 0000013568</v>
      </c>
      <c r="C120">
        <v>60800</v>
      </c>
      <c r="D120">
        <v>13568</v>
      </c>
      <c r="E120">
        <v>60800</v>
      </c>
      <c r="F120" t="s">
        <v>17</v>
      </c>
      <c r="G120">
        <v>45226</v>
      </c>
      <c r="H120" t="s">
        <v>232</v>
      </c>
      <c r="I120" t="s">
        <v>14</v>
      </c>
      <c r="J120" t="s">
        <v>40</v>
      </c>
      <c r="K120">
        <v>1263718834</v>
      </c>
      <c r="L120" t="s">
        <v>41</v>
      </c>
      <c r="M120">
        <v>10117501</v>
      </c>
      <c r="N120" t="s">
        <v>15</v>
      </c>
      <c r="O120" t="s">
        <v>16</v>
      </c>
      <c r="P120">
        <v>24021351</v>
      </c>
    </row>
    <row r="121" spans="1:16" hidden="1" x14ac:dyDescent="0.3">
      <c r="A121" s="3" t="str">
        <f t="shared" si="7"/>
        <v>60800 0000013567</v>
      </c>
      <c r="B121" s="3" t="str">
        <f>VLOOKUP(A121,'[1]October final list'!$A:$A,1,0)</f>
        <v>60800 0000013567</v>
      </c>
      <c r="C121">
        <v>60800</v>
      </c>
      <c r="D121">
        <v>13567</v>
      </c>
      <c r="E121">
        <v>60800</v>
      </c>
      <c r="F121" t="s">
        <v>17</v>
      </c>
      <c r="G121">
        <v>45226</v>
      </c>
      <c r="H121" t="s">
        <v>233</v>
      </c>
      <c r="I121" t="s">
        <v>14</v>
      </c>
      <c r="J121" t="s">
        <v>48</v>
      </c>
      <c r="K121">
        <v>1043390816</v>
      </c>
      <c r="L121" t="s">
        <v>49</v>
      </c>
      <c r="M121">
        <v>10117501</v>
      </c>
      <c r="N121" t="s">
        <v>15</v>
      </c>
      <c r="O121" t="s">
        <v>16</v>
      </c>
      <c r="P121">
        <v>24021338</v>
      </c>
    </row>
    <row r="122" spans="1:16" hidden="1" x14ac:dyDescent="0.3">
      <c r="A122" s="3" t="str">
        <f t="shared" si="7"/>
        <v>60800 0000013581</v>
      </c>
      <c r="B122" s="3" t="str">
        <f>VLOOKUP(A122,'[1]October final list'!$A:$A,1,0)</f>
        <v>60800 0000013581</v>
      </c>
      <c r="C122">
        <v>60800</v>
      </c>
      <c r="D122">
        <v>13581</v>
      </c>
      <c r="E122">
        <v>60800</v>
      </c>
      <c r="F122" t="s">
        <v>17</v>
      </c>
      <c r="G122">
        <v>45229</v>
      </c>
      <c r="H122" t="s">
        <v>234</v>
      </c>
      <c r="I122" t="s">
        <v>14</v>
      </c>
      <c r="J122" t="s">
        <v>48</v>
      </c>
      <c r="K122">
        <v>1043390816</v>
      </c>
      <c r="L122" t="s">
        <v>49</v>
      </c>
      <c r="M122">
        <v>10093596</v>
      </c>
      <c r="N122" t="s">
        <v>15</v>
      </c>
      <c r="O122" t="s">
        <v>16</v>
      </c>
      <c r="P122">
        <v>24035779</v>
      </c>
    </row>
    <row r="123" spans="1:16" hidden="1" x14ac:dyDescent="0.3">
      <c r="A123" s="3" t="str">
        <f t="shared" si="7"/>
        <v>60800 0000013580</v>
      </c>
      <c r="B123" s="3" t="str">
        <f>VLOOKUP(A123,'[1]October final list'!$A:$A,1,0)</f>
        <v>60800 0000013580</v>
      </c>
      <c r="C123">
        <v>60800</v>
      </c>
      <c r="D123">
        <v>13580</v>
      </c>
      <c r="E123">
        <v>60800</v>
      </c>
      <c r="F123" t="s">
        <v>17</v>
      </c>
      <c r="G123">
        <v>45229</v>
      </c>
      <c r="H123" t="s">
        <v>235</v>
      </c>
      <c r="I123" t="s">
        <v>14</v>
      </c>
      <c r="J123" t="s">
        <v>26</v>
      </c>
      <c r="K123">
        <v>1263499518</v>
      </c>
      <c r="L123" t="s">
        <v>27</v>
      </c>
      <c r="M123">
        <v>10093596</v>
      </c>
      <c r="N123" t="s">
        <v>15</v>
      </c>
      <c r="O123" t="s">
        <v>16</v>
      </c>
      <c r="P123">
        <v>24035764</v>
      </c>
    </row>
    <row r="124" spans="1:16" hidden="1" x14ac:dyDescent="0.3">
      <c r="A124" s="3" t="str">
        <f t="shared" si="7"/>
        <v>60800 0000013579</v>
      </c>
      <c r="B124" s="3" t="str">
        <f>VLOOKUP(A124,'[1]October final list'!$A:$A,1,0)</f>
        <v>60800 0000013579</v>
      </c>
      <c r="C124">
        <v>60800</v>
      </c>
      <c r="D124">
        <v>13579</v>
      </c>
      <c r="E124">
        <v>60800</v>
      </c>
      <c r="F124" t="s">
        <v>17</v>
      </c>
      <c r="G124">
        <v>45229</v>
      </c>
      <c r="H124" t="s">
        <v>236</v>
      </c>
      <c r="I124" t="s">
        <v>14</v>
      </c>
      <c r="J124" t="s">
        <v>48</v>
      </c>
      <c r="K124">
        <v>1043390816</v>
      </c>
      <c r="L124" t="s">
        <v>49</v>
      </c>
      <c r="M124">
        <v>10095003</v>
      </c>
      <c r="N124" t="s">
        <v>15</v>
      </c>
      <c r="O124" t="s">
        <v>16</v>
      </c>
      <c r="P124">
        <v>24035690</v>
      </c>
    </row>
    <row r="125" spans="1:16" hidden="1" x14ac:dyDescent="0.3">
      <c r="A125" s="3" t="str">
        <f t="shared" si="7"/>
        <v>60800 0000013578</v>
      </c>
      <c r="B125" s="3" t="str">
        <f>VLOOKUP(A125,'[1]October final list'!$A:$A,1,0)</f>
        <v>60800 0000013578</v>
      </c>
      <c r="C125">
        <v>60800</v>
      </c>
      <c r="D125">
        <v>13578</v>
      </c>
      <c r="E125">
        <v>60800</v>
      </c>
      <c r="F125" t="s">
        <v>17</v>
      </c>
      <c r="G125">
        <v>45229</v>
      </c>
      <c r="H125" t="s">
        <v>237</v>
      </c>
      <c r="I125" t="s">
        <v>14</v>
      </c>
      <c r="J125" t="s">
        <v>48</v>
      </c>
      <c r="K125">
        <v>1043390816</v>
      </c>
      <c r="L125" t="s">
        <v>49</v>
      </c>
      <c r="M125">
        <v>10117501</v>
      </c>
      <c r="N125" t="s">
        <v>15</v>
      </c>
      <c r="O125" t="s">
        <v>16</v>
      </c>
      <c r="P125" t="s">
        <v>17</v>
      </c>
    </row>
    <row r="126" spans="1:16" hidden="1" x14ac:dyDescent="0.3">
      <c r="A126" s="3" t="str">
        <f t="shared" si="7"/>
        <v>60800 0000013577</v>
      </c>
      <c r="B126" s="3" t="str">
        <f>VLOOKUP(A126,'[1]October final list'!$A:$A,1,0)</f>
        <v>60800 0000013577</v>
      </c>
      <c r="C126">
        <v>60800</v>
      </c>
      <c r="D126">
        <v>13577</v>
      </c>
      <c r="E126">
        <v>60800</v>
      </c>
      <c r="F126" t="s">
        <v>17</v>
      </c>
      <c r="G126">
        <v>45229</v>
      </c>
      <c r="H126" t="s">
        <v>238</v>
      </c>
      <c r="I126" t="s">
        <v>14</v>
      </c>
      <c r="J126" t="s">
        <v>48</v>
      </c>
      <c r="K126">
        <v>1043390816</v>
      </c>
      <c r="L126" t="s">
        <v>49</v>
      </c>
      <c r="M126">
        <v>10092507</v>
      </c>
      <c r="N126" t="s">
        <v>15</v>
      </c>
      <c r="O126" t="s">
        <v>16</v>
      </c>
      <c r="P126">
        <v>24035651</v>
      </c>
    </row>
    <row r="127" spans="1:16" hidden="1" x14ac:dyDescent="0.3">
      <c r="A127" s="3" t="str">
        <f t="shared" si="7"/>
        <v>60800 0000013587</v>
      </c>
      <c r="B127" s="3" t="str">
        <f>VLOOKUP(A127,'[1]October final list'!$A:$A,1,0)</f>
        <v>60800 0000013587</v>
      </c>
      <c r="C127">
        <v>60800</v>
      </c>
      <c r="D127">
        <v>13587</v>
      </c>
      <c r="E127">
        <v>60800</v>
      </c>
      <c r="F127" t="s">
        <v>17</v>
      </c>
      <c r="G127">
        <v>45230</v>
      </c>
      <c r="H127" t="s">
        <v>239</v>
      </c>
      <c r="I127" t="s">
        <v>14</v>
      </c>
      <c r="J127" t="s">
        <v>71</v>
      </c>
      <c r="K127">
        <v>1756002149</v>
      </c>
      <c r="L127" t="s">
        <v>72</v>
      </c>
      <c r="M127">
        <v>10093596</v>
      </c>
      <c r="N127" t="s">
        <v>15</v>
      </c>
      <c r="O127" t="s">
        <v>16</v>
      </c>
      <c r="P127" t="s">
        <v>17</v>
      </c>
    </row>
    <row r="128" spans="1:16" hidden="1" x14ac:dyDescent="0.3">
      <c r="A128" s="3" t="str">
        <f t="shared" si="7"/>
        <v>60800 0000013586</v>
      </c>
      <c r="B128" s="3" t="str">
        <f>VLOOKUP(A128,'[1]October final list'!$A:$A,1,0)</f>
        <v>60800 0000013586</v>
      </c>
      <c r="C128">
        <v>60800</v>
      </c>
      <c r="D128">
        <v>13586</v>
      </c>
      <c r="E128">
        <v>60800</v>
      </c>
      <c r="F128" t="s">
        <v>17</v>
      </c>
      <c r="G128">
        <v>45230</v>
      </c>
      <c r="H128" t="s">
        <v>240</v>
      </c>
      <c r="I128" t="s">
        <v>14</v>
      </c>
      <c r="J128" t="s">
        <v>108</v>
      </c>
      <c r="K128">
        <v>1020681547</v>
      </c>
      <c r="L128" t="s">
        <v>109</v>
      </c>
      <c r="M128">
        <v>10086039</v>
      </c>
      <c r="N128" t="s">
        <v>15</v>
      </c>
      <c r="O128" t="s">
        <v>16</v>
      </c>
      <c r="P128" t="s">
        <v>17</v>
      </c>
    </row>
    <row r="129" spans="1:16" hidden="1" x14ac:dyDescent="0.3">
      <c r="A129" s="3" t="str">
        <f t="shared" si="7"/>
        <v>60800 0000013585</v>
      </c>
      <c r="B129" s="3" t="str">
        <f>VLOOKUP(A129,'[1]October final list'!$A:$A,1,0)</f>
        <v>60800 0000013585</v>
      </c>
      <c r="C129">
        <v>60800</v>
      </c>
      <c r="D129">
        <v>13585</v>
      </c>
      <c r="E129">
        <v>60800</v>
      </c>
      <c r="F129" t="s">
        <v>17</v>
      </c>
      <c r="G129">
        <v>45230</v>
      </c>
      <c r="H129" t="s">
        <v>241</v>
      </c>
      <c r="I129" t="s">
        <v>14</v>
      </c>
      <c r="J129" t="s">
        <v>20</v>
      </c>
      <c r="K129">
        <v>1741976051</v>
      </c>
      <c r="L129" t="s">
        <v>21</v>
      </c>
      <c r="M129">
        <v>10093596</v>
      </c>
      <c r="N129" t="s">
        <v>15</v>
      </c>
      <c r="O129" t="s">
        <v>16</v>
      </c>
      <c r="P129">
        <v>24035934</v>
      </c>
    </row>
    <row r="130" spans="1:16" hidden="1" x14ac:dyDescent="0.3">
      <c r="A130" s="3" t="str">
        <f t="shared" si="7"/>
        <v>60800 0000013584</v>
      </c>
      <c r="B130" s="3" t="str">
        <f>VLOOKUP(A130,'[1]October final list'!$A:$A,1,0)</f>
        <v>60800 0000013584</v>
      </c>
      <c r="C130">
        <v>60800</v>
      </c>
      <c r="D130">
        <v>13584</v>
      </c>
      <c r="E130">
        <v>60800</v>
      </c>
      <c r="F130" t="s">
        <v>17</v>
      </c>
      <c r="G130">
        <v>45230</v>
      </c>
      <c r="H130" t="s">
        <v>242</v>
      </c>
      <c r="I130" t="s">
        <v>14</v>
      </c>
      <c r="J130" t="s">
        <v>243</v>
      </c>
      <c r="K130">
        <v>1135526506</v>
      </c>
      <c r="L130" t="s">
        <v>244</v>
      </c>
      <c r="M130">
        <v>10093596</v>
      </c>
      <c r="N130" t="s">
        <v>15</v>
      </c>
      <c r="O130" t="s">
        <v>16</v>
      </c>
      <c r="P130">
        <v>24035876</v>
      </c>
    </row>
    <row r="131" spans="1:16" hidden="1" x14ac:dyDescent="0.3">
      <c r="A131" s="3" t="str">
        <f t="shared" si="7"/>
        <v>60800 0000013583</v>
      </c>
      <c r="B131" s="3" t="str">
        <f>VLOOKUP(A131,'[1]October final list'!$A:$A,1,0)</f>
        <v>60800 0000013583</v>
      </c>
      <c r="C131">
        <v>60800</v>
      </c>
      <c r="D131">
        <v>13583</v>
      </c>
      <c r="E131">
        <v>60800</v>
      </c>
      <c r="F131" t="s">
        <v>17</v>
      </c>
      <c r="G131">
        <v>45230</v>
      </c>
      <c r="H131" t="s">
        <v>245</v>
      </c>
      <c r="I131" t="s">
        <v>14</v>
      </c>
      <c r="J131" t="s">
        <v>20</v>
      </c>
      <c r="K131">
        <v>1741976051</v>
      </c>
      <c r="L131" t="s">
        <v>21</v>
      </c>
      <c r="M131">
        <v>10117501</v>
      </c>
      <c r="N131" t="s">
        <v>15</v>
      </c>
      <c r="O131" t="s">
        <v>16</v>
      </c>
      <c r="P131">
        <v>24035836</v>
      </c>
    </row>
    <row r="132" spans="1:16" hidden="1" x14ac:dyDescent="0.3">
      <c r="A132" s="3" t="str">
        <f t="shared" si="7"/>
        <v>60800 0000013527</v>
      </c>
      <c r="B132" s="3" t="str">
        <f>VLOOKUP(A132,'[1]October final list'!$A:$A,1,0)</f>
        <v>60800 0000013527</v>
      </c>
      <c r="C132">
        <v>60800</v>
      </c>
      <c r="D132">
        <v>13527</v>
      </c>
      <c r="E132">
        <v>60800</v>
      </c>
      <c r="F132">
        <v>10358</v>
      </c>
      <c r="G132">
        <v>45230</v>
      </c>
      <c r="H132" t="s">
        <v>246</v>
      </c>
      <c r="I132" t="s">
        <v>14</v>
      </c>
      <c r="J132" t="s">
        <v>60</v>
      </c>
      <c r="K132">
        <v>1223695478</v>
      </c>
      <c r="L132" t="s">
        <v>61</v>
      </c>
      <c r="M132">
        <v>10095003</v>
      </c>
      <c r="N132" t="s">
        <v>15</v>
      </c>
      <c r="O132" t="s">
        <v>16</v>
      </c>
      <c r="P132" t="s">
        <v>17</v>
      </c>
    </row>
    <row r="133" spans="1:16" hidden="1" x14ac:dyDescent="0.3"/>
    <row r="134" spans="1:16" hidden="1" x14ac:dyDescent="0.3"/>
    <row r="135" spans="1:16" hidden="1" x14ac:dyDescent="0.3"/>
    <row r="136" spans="1:16" hidden="1" x14ac:dyDescent="0.3"/>
    <row r="137" spans="1:16" hidden="1" x14ac:dyDescent="0.3"/>
    <row r="138" spans="1:16" hidden="1" x14ac:dyDescent="0.3"/>
    <row r="139" spans="1:16" hidden="1" x14ac:dyDescent="0.3"/>
    <row r="140" spans="1:16" hidden="1" x14ac:dyDescent="0.3"/>
    <row r="141" spans="1:16" hidden="1" x14ac:dyDescent="0.3"/>
    <row r="142" spans="1:16" hidden="1" x14ac:dyDescent="0.3"/>
    <row r="143" spans="1:16" hidden="1" x14ac:dyDescent="0.3"/>
    <row r="144" spans="1:16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</sheetData>
  <autoFilter ref="A1:P253" xr:uid="{4B6214BC-F7A7-44FE-A374-DC3B740C2B15}">
    <filterColumn colId="1">
      <filters>
        <filter val="#N/A"/>
      </filters>
    </filterColumn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DF06-D05E-40E8-A806-3B0E1969234B}">
  <dimension ref="A1:N132"/>
  <sheetViews>
    <sheetView topLeftCell="E1" workbookViewId="0">
      <selection activeCell="A132" sqref="A2:N132"/>
    </sheetView>
  </sheetViews>
  <sheetFormatPr defaultRowHeight="14.4" x14ac:dyDescent="0.3"/>
  <cols>
    <col min="1" max="1" width="12.88671875" bestFit="1" customWidth="1"/>
    <col min="2" max="2" width="6" bestFit="1" customWidth="1"/>
    <col min="3" max="3" width="13.6640625" bestFit="1" customWidth="1"/>
    <col min="4" max="4" width="12.6640625" bestFit="1" customWidth="1"/>
    <col min="5" max="5" width="19.44140625" bestFit="1" customWidth="1"/>
    <col min="6" max="6" width="10.88671875" bestFit="1" customWidth="1"/>
    <col min="7" max="7" width="19.5546875" bestFit="1" customWidth="1"/>
    <col min="8" max="8" width="11" bestFit="1" customWidth="1"/>
    <col min="9" max="9" width="44.44140625" bestFit="1" customWidth="1"/>
    <col min="10" max="10" width="9" bestFit="1" customWidth="1"/>
    <col min="11" max="11" width="8.33203125" bestFit="1" customWidth="1"/>
    <col min="12" max="12" width="31.44140625" bestFit="1" customWidth="1"/>
    <col min="13" max="13" width="27.5546875" bestFit="1" customWidth="1"/>
    <col min="14" max="14" width="16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12</v>
      </c>
      <c r="N1" t="s">
        <v>13</v>
      </c>
    </row>
    <row r="2" spans="1:14" x14ac:dyDescent="0.3">
      <c r="A2" s="4">
        <v>60800</v>
      </c>
      <c r="B2" s="4">
        <v>13418</v>
      </c>
      <c r="C2" s="4">
        <v>60800</v>
      </c>
      <c r="D2" s="4">
        <v>9970</v>
      </c>
      <c r="E2" s="4">
        <v>45200</v>
      </c>
      <c r="F2" s="4" t="s">
        <v>73</v>
      </c>
      <c r="G2" s="4" t="s">
        <v>14</v>
      </c>
      <c r="H2" s="4" t="s">
        <v>74</v>
      </c>
      <c r="I2" s="4">
        <v>1582413837</v>
      </c>
      <c r="J2" s="4" t="s">
        <v>75</v>
      </c>
      <c r="K2" s="4">
        <v>10095003</v>
      </c>
      <c r="L2" s="4" t="s">
        <v>15</v>
      </c>
      <c r="M2" s="4" t="s">
        <v>16</v>
      </c>
      <c r="N2" s="4" t="s">
        <v>17</v>
      </c>
    </row>
    <row r="3" spans="1:14" x14ac:dyDescent="0.3">
      <c r="A3" s="4">
        <v>60800</v>
      </c>
      <c r="B3" s="4">
        <v>13460</v>
      </c>
      <c r="C3" s="4">
        <v>60800</v>
      </c>
      <c r="D3" s="4" t="s">
        <v>17</v>
      </c>
      <c r="E3" s="4">
        <v>45201</v>
      </c>
      <c r="F3" s="4" t="s">
        <v>76</v>
      </c>
      <c r="G3" s="4" t="s">
        <v>14</v>
      </c>
      <c r="H3" s="4" t="s">
        <v>48</v>
      </c>
      <c r="I3" s="4">
        <v>1043390816</v>
      </c>
      <c r="J3" s="4" t="s">
        <v>49</v>
      </c>
      <c r="K3" s="4">
        <v>10093596</v>
      </c>
      <c r="L3" s="4" t="s">
        <v>15</v>
      </c>
      <c r="M3" s="4" t="s">
        <v>16</v>
      </c>
      <c r="N3" s="4">
        <v>24010895</v>
      </c>
    </row>
    <row r="4" spans="1:14" x14ac:dyDescent="0.3">
      <c r="A4" s="4">
        <v>60800</v>
      </c>
      <c r="B4" s="4">
        <v>13459</v>
      </c>
      <c r="C4" s="4">
        <v>60800</v>
      </c>
      <c r="D4" s="4" t="s">
        <v>17</v>
      </c>
      <c r="E4" s="4">
        <v>45201</v>
      </c>
      <c r="F4" s="4" t="s">
        <v>77</v>
      </c>
      <c r="G4" s="4" t="s">
        <v>14</v>
      </c>
      <c r="H4" s="4" t="s">
        <v>26</v>
      </c>
      <c r="I4" s="4">
        <v>1263499518</v>
      </c>
      <c r="J4" s="4" t="s">
        <v>27</v>
      </c>
      <c r="K4" s="4">
        <v>10093596</v>
      </c>
      <c r="L4" s="4" t="s">
        <v>15</v>
      </c>
      <c r="M4" s="4" t="s">
        <v>16</v>
      </c>
      <c r="N4" s="4">
        <v>24010854</v>
      </c>
    </row>
    <row r="5" spans="1:14" x14ac:dyDescent="0.3">
      <c r="A5" s="4">
        <v>60800</v>
      </c>
      <c r="B5" s="4">
        <v>13458</v>
      </c>
      <c r="C5" s="4">
        <v>60800</v>
      </c>
      <c r="D5" s="4" t="s">
        <v>17</v>
      </c>
      <c r="E5" s="4">
        <v>45201</v>
      </c>
      <c r="F5" s="4" t="s">
        <v>78</v>
      </c>
      <c r="G5" s="4" t="s">
        <v>14</v>
      </c>
      <c r="H5" s="4" t="s">
        <v>22</v>
      </c>
      <c r="I5" s="4">
        <v>1364230110</v>
      </c>
      <c r="J5" s="4" t="s">
        <v>23</v>
      </c>
      <c r="K5" s="4">
        <v>10093596</v>
      </c>
      <c r="L5" s="4" t="s">
        <v>15</v>
      </c>
      <c r="M5" s="4" t="s">
        <v>16</v>
      </c>
      <c r="N5" s="4" t="s">
        <v>17</v>
      </c>
    </row>
    <row r="6" spans="1:14" x14ac:dyDescent="0.3">
      <c r="A6" s="4">
        <v>60800</v>
      </c>
      <c r="B6" s="4">
        <v>13457</v>
      </c>
      <c r="C6" s="4">
        <v>60800</v>
      </c>
      <c r="D6" s="4" t="s">
        <v>17</v>
      </c>
      <c r="E6" s="4">
        <v>45201</v>
      </c>
      <c r="F6" s="4" t="s">
        <v>79</v>
      </c>
      <c r="G6" s="4" t="s">
        <v>14</v>
      </c>
      <c r="H6" s="4" t="s">
        <v>20</v>
      </c>
      <c r="I6" s="4">
        <v>1741976051</v>
      </c>
      <c r="J6" s="4" t="s">
        <v>21</v>
      </c>
      <c r="K6" s="4">
        <v>10093596</v>
      </c>
      <c r="L6" s="4" t="s">
        <v>15</v>
      </c>
      <c r="M6" s="4" t="s">
        <v>16</v>
      </c>
      <c r="N6" s="4">
        <v>24010799</v>
      </c>
    </row>
    <row r="7" spans="1:14" x14ac:dyDescent="0.3">
      <c r="A7" s="4">
        <v>60800</v>
      </c>
      <c r="B7" s="4">
        <v>13466</v>
      </c>
      <c r="C7" s="4">
        <v>60800</v>
      </c>
      <c r="D7" s="4" t="s">
        <v>17</v>
      </c>
      <c r="E7" s="4">
        <v>45202</v>
      </c>
      <c r="F7" s="4" t="s">
        <v>80</v>
      </c>
      <c r="G7" s="4" t="s">
        <v>14</v>
      </c>
      <c r="H7" s="4" t="s">
        <v>50</v>
      </c>
      <c r="I7" s="4">
        <v>1742616805</v>
      </c>
      <c r="J7" s="4" t="s">
        <v>51</v>
      </c>
      <c r="K7" s="4">
        <v>10095003</v>
      </c>
      <c r="L7" s="4" t="s">
        <v>15</v>
      </c>
      <c r="M7" s="4" t="s">
        <v>16</v>
      </c>
      <c r="N7" s="4" t="s">
        <v>17</v>
      </c>
    </row>
    <row r="8" spans="1:14" x14ac:dyDescent="0.3">
      <c r="A8" s="4">
        <v>60800</v>
      </c>
      <c r="B8" s="4">
        <v>13465</v>
      </c>
      <c r="C8" s="4">
        <v>60800</v>
      </c>
      <c r="D8" s="4" t="s">
        <v>17</v>
      </c>
      <c r="E8" s="4">
        <v>45202</v>
      </c>
      <c r="F8" s="4" t="s">
        <v>80</v>
      </c>
      <c r="G8" s="4" t="s">
        <v>14</v>
      </c>
      <c r="H8" s="4" t="s">
        <v>50</v>
      </c>
      <c r="I8" s="4">
        <v>1742616805</v>
      </c>
      <c r="J8" s="4" t="s">
        <v>51</v>
      </c>
      <c r="K8" s="4">
        <v>10095003</v>
      </c>
      <c r="L8" s="4" t="s">
        <v>15</v>
      </c>
      <c r="M8" s="4" t="s">
        <v>16</v>
      </c>
      <c r="N8" s="4" t="s">
        <v>17</v>
      </c>
    </row>
    <row r="9" spans="1:14" x14ac:dyDescent="0.3">
      <c r="A9" s="4">
        <v>60800</v>
      </c>
      <c r="B9" s="4">
        <v>13464</v>
      </c>
      <c r="C9" s="4">
        <v>60800</v>
      </c>
      <c r="D9" s="4" t="s">
        <v>17</v>
      </c>
      <c r="E9" s="4">
        <v>45202</v>
      </c>
      <c r="F9" s="4" t="s">
        <v>81</v>
      </c>
      <c r="G9" s="4" t="s">
        <v>14</v>
      </c>
      <c r="H9" s="4" t="s">
        <v>20</v>
      </c>
      <c r="I9" s="4">
        <v>1741976051</v>
      </c>
      <c r="J9" s="4" t="s">
        <v>21</v>
      </c>
      <c r="K9" s="4">
        <v>10092507</v>
      </c>
      <c r="L9" s="4" t="s">
        <v>15</v>
      </c>
      <c r="M9" s="4" t="s">
        <v>16</v>
      </c>
      <c r="N9" s="4">
        <v>24011044</v>
      </c>
    </row>
    <row r="10" spans="1:14" x14ac:dyDescent="0.3">
      <c r="A10" s="4">
        <v>60800</v>
      </c>
      <c r="B10" s="4">
        <v>13463</v>
      </c>
      <c r="C10" s="4">
        <v>60800</v>
      </c>
      <c r="D10" s="4" t="s">
        <v>17</v>
      </c>
      <c r="E10" s="4">
        <v>45202</v>
      </c>
      <c r="F10" s="4" t="s">
        <v>82</v>
      </c>
      <c r="G10" s="4" t="s">
        <v>14</v>
      </c>
      <c r="H10" s="4" t="s">
        <v>20</v>
      </c>
      <c r="I10" s="4">
        <v>1741976051</v>
      </c>
      <c r="J10" s="4" t="s">
        <v>21</v>
      </c>
      <c r="K10" s="4">
        <v>10117501</v>
      </c>
      <c r="L10" s="4" t="s">
        <v>15</v>
      </c>
      <c r="M10" s="4" t="s">
        <v>16</v>
      </c>
      <c r="N10" s="4">
        <v>24011025</v>
      </c>
    </row>
    <row r="11" spans="1:14" x14ac:dyDescent="0.3">
      <c r="A11" s="4">
        <v>60800</v>
      </c>
      <c r="B11" s="4">
        <v>13462</v>
      </c>
      <c r="C11" s="4">
        <v>60800</v>
      </c>
      <c r="D11" s="4" t="s">
        <v>17</v>
      </c>
      <c r="E11" s="4">
        <v>45202</v>
      </c>
      <c r="F11" s="4" t="s">
        <v>83</v>
      </c>
      <c r="G11" s="4" t="s">
        <v>14</v>
      </c>
      <c r="H11" s="4" t="s">
        <v>48</v>
      </c>
      <c r="I11" s="4">
        <v>1043390816</v>
      </c>
      <c r="J11" s="4" t="s">
        <v>49</v>
      </c>
      <c r="K11" s="4">
        <v>10094833</v>
      </c>
      <c r="L11" s="4" t="s">
        <v>15</v>
      </c>
      <c r="M11" s="4" t="s">
        <v>16</v>
      </c>
      <c r="N11" s="4">
        <v>24010982</v>
      </c>
    </row>
    <row r="12" spans="1:14" x14ac:dyDescent="0.3">
      <c r="A12" s="4">
        <v>60800</v>
      </c>
      <c r="B12" s="4">
        <v>13461</v>
      </c>
      <c r="C12" s="4">
        <v>60800</v>
      </c>
      <c r="D12" s="4" t="s">
        <v>17</v>
      </c>
      <c r="E12" s="4">
        <v>45202</v>
      </c>
      <c r="F12" s="4" t="s">
        <v>84</v>
      </c>
      <c r="G12" s="4" t="s">
        <v>14</v>
      </c>
      <c r="H12" s="4" t="s">
        <v>20</v>
      </c>
      <c r="I12" s="4">
        <v>1741976051</v>
      </c>
      <c r="J12" s="4" t="s">
        <v>21</v>
      </c>
      <c r="K12" s="4">
        <v>10117501</v>
      </c>
      <c r="L12" s="4" t="s">
        <v>15</v>
      </c>
      <c r="M12" s="4" t="s">
        <v>16</v>
      </c>
      <c r="N12" s="4">
        <v>24010959</v>
      </c>
    </row>
    <row r="13" spans="1:14" x14ac:dyDescent="0.3">
      <c r="A13" s="4">
        <v>60800</v>
      </c>
      <c r="B13" s="4">
        <v>13472</v>
      </c>
      <c r="C13" s="4">
        <v>60800</v>
      </c>
      <c r="D13" s="4" t="s">
        <v>66</v>
      </c>
      <c r="E13" s="4">
        <v>45203</v>
      </c>
      <c r="F13" s="4" t="s">
        <v>85</v>
      </c>
      <c r="G13" s="4" t="s">
        <v>39</v>
      </c>
      <c r="H13" s="4" t="s">
        <v>24</v>
      </c>
      <c r="I13" s="4">
        <v>1135266470</v>
      </c>
      <c r="J13" s="4" t="s">
        <v>25</v>
      </c>
      <c r="K13" s="4">
        <v>10094833</v>
      </c>
      <c r="L13" s="4" t="s">
        <v>15</v>
      </c>
      <c r="M13" s="4" t="s">
        <v>16</v>
      </c>
      <c r="N13" s="4" t="s">
        <v>17</v>
      </c>
    </row>
    <row r="14" spans="1:14" x14ac:dyDescent="0.3">
      <c r="A14" s="4">
        <v>60800</v>
      </c>
      <c r="B14" s="4">
        <v>13472</v>
      </c>
      <c r="C14" s="4">
        <v>60800</v>
      </c>
      <c r="D14" s="4" t="s">
        <v>86</v>
      </c>
      <c r="E14" s="4">
        <v>45203</v>
      </c>
      <c r="F14" s="4" t="s">
        <v>85</v>
      </c>
      <c r="G14" s="4" t="s">
        <v>39</v>
      </c>
      <c r="H14" s="4" t="s">
        <v>24</v>
      </c>
      <c r="I14" s="4">
        <v>1135266470</v>
      </c>
      <c r="J14" s="4" t="s">
        <v>25</v>
      </c>
      <c r="K14" s="4">
        <v>10094833</v>
      </c>
      <c r="L14" s="4" t="s">
        <v>15</v>
      </c>
      <c r="M14" s="4" t="s">
        <v>16</v>
      </c>
      <c r="N14" s="4" t="s">
        <v>17</v>
      </c>
    </row>
    <row r="15" spans="1:14" x14ac:dyDescent="0.3">
      <c r="A15" s="4">
        <v>60800</v>
      </c>
      <c r="B15" s="4">
        <v>13472</v>
      </c>
      <c r="C15" s="4">
        <v>60800</v>
      </c>
      <c r="D15" s="4" t="s">
        <v>87</v>
      </c>
      <c r="E15" s="4">
        <v>45203</v>
      </c>
      <c r="F15" s="4" t="s">
        <v>85</v>
      </c>
      <c r="G15" s="4" t="s">
        <v>39</v>
      </c>
      <c r="H15" s="4" t="s">
        <v>24</v>
      </c>
      <c r="I15" s="4">
        <v>1135266470</v>
      </c>
      <c r="J15" s="4" t="s">
        <v>25</v>
      </c>
      <c r="K15" s="4">
        <v>10094833</v>
      </c>
      <c r="L15" s="4" t="s">
        <v>15</v>
      </c>
      <c r="M15" s="4" t="s">
        <v>16</v>
      </c>
      <c r="N15" s="4" t="s">
        <v>17</v>
      </c>
    </row>
    <row r="16" spans="1:14" x14ac:dyDescent="0.3">
      <c r="A16" s="4">
        <v>60800</v>
      </c>
      <c r="B16" s="4">
        <v>13472</v>
      </c>
      <c r="C16" s="4">
        <v>60800</v>
      </c>
      <c r="D16" s="4" t="s">
        <v>88</v>
      </c>
      <c r="E16" s="4">
        <v>45203</v>
      </c>
      <c r="F16" s="4" t="s">
        <v>85</v>
      </c>
      <c r="G16" s="4" t="s">
        <v>39</v>
      </c>
      <c r="H16" s="4" t="s">
        <v>24</v>
      </c>
      <c r="I16" s="4">
        <v>1135266470</v>
      </c>
      <c r="J16" s="4" t="s">
        <v>25</v>
      </c>
      <c r="K16" s="4">
        <v>10094833</v>
      </c>
      <c r="L16" s="4" t="s">
        <v>15</v>
      </c>
      <c r="M16" s="4" t="s">
        <v>16</v>
      </c>
      <c r="N16" s="4" t="s">
        <v>17</v>
      </c>
    </row>
    <row r="17" spans="1:14" x14ac:dyDescent="0.3">
      <c r="A17" s="4">
        <v>60800</v>
      </c>
      <c r="B17" s="4">
        <v>13472</v>
      </c>
      <c r="C17" s="4">
        <v>60800</v>
      </c>
      <c r="D17" s="4" t="s">
        <v>89</v>
      </c>
      <c r="E17" s="4">
        <v>45203</v>
      </c>
      <c r="F17" s="4" t="s">
        <v>85</v>
      </c>
      <c r="G17" s="4" t="s">
        <v>39</v>
      </c>
      <c r="H17" s="4" t="s">
        <v>24</v>
      </c>
      <c r="I17" s="4">
        <v>1135266470</v>
      </c>
      <c r="J17" s="4" t="s">
        <v>25</v>
      </c>
      <c r="K17" s="4">
        <v>10094833</v>
      </c>
      <c r="L17" s="4" t="s">
        <v>15</v>
      </c>
      <c r="M17" s="4" t="s">
        <v>16</v>
      </c>
      <c r="N17" s="4" t="s">
        <v>17</v>
      </c>
    </row>
    <row r="18" spans="1:14" x14ac:dyDescent="0.3">
      <c r="A18" s="4">
        <v>60800</v>
      </c>
      <c r="B18" s="4">
        <v>13471</v>
      </c>
      <c r="C18" s="4">
        <v>60800</v>
      </c>
      <c r="D18" s="4" t="s">
        <v>17</v>
      </c>
      <c r="E18" s="4">
        <v>45203</v>
      </c>
      <c r="F18" s="4" t="s">
        <v>90</v>
      </c>
      <c r="G18" s="4" t="s">
        <v>14</v>
      </c>
      <c r="H18" s="4" t="s">
        <v>20</v>
      </c>
      <c r="I18" s="4">
        <v>1741976051</v>
      </c>
      <c r="J18" s="4" t="s">
        <v>21</v>
      </c>
      <c r="K18" s="4">
        <v>10093596</v>
      </c>
      <c r="L18" s="4" t="s">
        <v>15</v>
      </c>
      <c r="M18" s="4" t="s">
        <v>16</v>
      </c>
      <c r="N18" s="4">
        <v>24011184</v>
      </c>
    </row>
    <row r="19" spans="1:14" x14ac:dyDescent="0.3">
      <c r="A19" s="4">
        <v>60800</v>
      </c>
      <c r="B19" s="4">
        <v>13470</v>
      </c>
      <c r="C19" s="4">
        <v>60800</v>
      </c>
      <c r="D19" s="4" t="s">
        <v>17</v>
      </c>
      <c r="E19" s="4">
        <v>45203</v>
      </c>
      <c r="F19" s="4" t="s">
        <v>91</v>
      </c>
      <c r="G19" s="4" t="s">
        <v>14</v>
      </c>
      <c r="H19" s="4" t="s">
        <v>29</v>
      </c>
      <c r="I19" s="4">
        <v>1270091042</v>
      </c>
      <c r="J19" s="4" t="s">
        <v>30</v>
      </c>
      <c r="K19" s="4">
        <v>10095003</v>
      </c>
      <c r="L19" s="4" t="s">
        <v>15</v>
      </c>
      <c r="M19" s="4" t="s">
        <v>16</v>
      </c>
      <c r="N19" s="4">
        <v>24011584</v>
      </c>
    </row>
    <row r="20" spans="1:14" x14ac:dyDescent="0.3">
      <c r="A20" s="4">
        <v>60800</v>
      </c>
      <c r="B20" s="4">
        <v>13469</v>
      </c>
      <c r="C20" s="4">
        <v>60800</v>
      </c>
      <c r="D20" s="4">
        <v>13469</v>
      </c>
      <c r="E20" s="4">
        <v>45203</v>
      </c>
      <c r="F20" s="4" t="s">
        <v>92</v>
      </c>
      <c r="G20" s="4" t="s">
        <v>14</v>
      </c>
      <c r="H20" s="4" t="s">
        <v>93</v>
      </c>
      <c r="I20" s="4">
        <v>1746000203</v>
      </c>
      <c r="J20" s="4" t="s">
        <v>94</v>
      </c>
      <c r="K20" s="4">
        <v>10094833</v>
      </c>
      <c r="L20" s="4" t="s">
        <v>15</v>
      </c>
      <c r="M20" s="4" t="s">
        <v>16</v>
      </c>
      <c r="N20" s="4" t="s">
        <v>17</v>
      </c>
    </row>
    <row r="21" spans="1:14" x14ac:dyDescent="0.3">
      <c r="A21" s="4">
        <v>60800</v>
      </c>
      <c r="B21" s="4">
        <v>13468</v>
      </c>
      <c r="C21" s="4">
        <v>60800</v>
      </c>
      <c r="D21" s="4">
        <v>13468</v>
      </c>
      <c r="E21" s="4">
        <v>45203</v>
      </c>
      <c r="F21" s="4" t="s">
        <v>95</v>
      </c>
      <c r="G21" s="4" t="s">
        <v>14</v>
      </c>
      <c r="H21" s="4" t="s">
        <v>96</v>
      </c>
      <c r="I21" s="4">
        <v>1932156979</v>
      </c>
      <c r="J21" s="4" t="s">
        <v>97</v>
      </c>
      <c r="K21" s="4">
        <v>10094833</v>
      </c>
      <c r="L21" s="4" t="s">
        <v>15</v>
      </c>
      <c r="M21" s="4" t="s">
        <v>16</v>
      </c>
      <c r="N21" s="4" t="s">
        <v>17</v>
      </c>
    </row>
    <row r="22" spans="1:14" x14ac:dyDescent="0.3">
      <c r="A22" s="4">
        <v>60800</v>
      </c>
      <c r="B22" s="4">
        <v>13474</v>
      </c>
      <c r="C22" s="4">
        <v>60800</v>
      </c>
      <c r="D22" s="4" t="s">
        <v>17</v>
      </c>
      <c r="E22" s="4">
        <v>45204</v>
      </c>
      <c r="F22" s="4" t="s">
        <v>98</v>
      </c>
      <c r="G22" s="4" t="s">
        <v>39</v>
      </c>
      <c r="H22" s="4" t="s">
        <v>24</v>
      </c>
      <c r="I22" s="4">
        <v>1135266470</v>
      </c>
      <c r="J22" s="4" t="s">
        <v>25</v>
      </c>
      <c r="K22" s="4">
        <v>10117501</v>
      </c>
      <c r="L22" s="4" t="s">
        <v>15</v>
      </c>
      <c r="M22" s="4" t="s">
        <v>16</v>
      </c>
      <c r="N22" s="4" t="s">
        <v>17</v>
      </c>
    </row>
    <row r="23" spans="1:14" x14ac:dyDescent="0.3">
      <c r="A23" s="4">
        <v>60800</v>
      </c>
      <c r="B23" s="4">
        <v>13473</v>
      </c>
      <c r="C23" s="4">
        <v>60800</v>
      </c>
      <c r="D23" s="4" t="s">
        <v>17</v>
      </c>
      <c r="E23" s="4">
        <v>45204</v>
      </c>
      <c r="F23" s="4" t="s">
        <v>99</v>
      </c>
      <c r="G23" s="4" t="s">
        <v>14</v>
      </c>
      <c r="H23" s="4" t="s">
        <v>20</v>
      </c>
      <c r="I23" s="4">
        <v>1741976051</v>
      </c>
      <c r="J23" s="4" t="s">
        <v>21</v>
      </c>
      <c r="K23" s="4">
        <v>10093596</v>
      </c>
      <c r="L23" s="4" t="s">
        <v>15</v>
      </c>
      <c r="M23" s="4" t="s">
        <v>16</v>
      </c>
      <c r="N23" s="4">
        <v>24011438</v>
      </c>
    </row>
    <row r="24" spans="1:14" x14ac:dyDescent="0.3">
      <c r="A24" s="4">
        <v>60800</v>
      </c>
      <c r="B24" s="4">
        <v>13479</v>
      </c>
      <c r="C24" s="4">
        <v>60800</v>
      </c>
      <c r="D24" s="4" t="s">
        <v>17</v>
      </c>
      <c r="E24" s="4">
        <v>45205</v>
      </c>
      <c r="F24" s="4" t="s">
        <v>100</v>
      </c>
      <c r="G24" s="4" t="s">
        <v>14</v>
      </c>
      <c r="H24" s="4" t="s">
        <v>35</v>
      </c>
      <c r="I24" s="4">
        <v>1862161688</v>
      </c>
      <c r="J24" s="4" t="s">
        <v>36</v>
      </c>
      <c r="K24" s="4">
        <v>10095003</v>
      </c>
      <c r="L24" s="4" t="s">
        <v>15</v>
      </c>
      <c r="M24" s="4" t="s">
        <v>16</v>
      </c>
      <c r="N24" s="4" t="s">
        <v>17</v>
      </c>
    </row>
    <row r="25" spans="1:14" x14ac:dyDescent="0.3">
      <c r="A25" s="4">
        <v>60800</v>
      </c>
      <c r="B25" s="4">
        <v>13478</v>
      </c>
      <c r="C25" s="4">
        <v>60800</v>
      </c>
      <c r="D25" s="4">
        <v>13478</v>
      </c>
      <c r="E25" s="4">
        <v>45205</v>
      </c>
      <c r="F25" s="4" t="s">
        <v>101</v>
      </c>
      <c r="G25" s="4" t="s">
        <v>14</v>
      </c>
      <c r="H25" s="4" t="s">
        <v>24</v>
      </c>
      <c r="I25" s="4">
        <v>1135266470</v>
      </c>
      <c r="J25" s="4" t="s">
        <v>25</v>
      </c>
      <c r="K25" s="4">
        <v>10093596</v>
      </c>
      <c r="L25" s="4" t="s">
        <v>15</v>
      </c>
      <c r="M25" s="4" t="s">
        <v>16</v>
      </c>
      <c r="N25" s="4" t="s">
        <v>17</v>
      </c>
    </row>
    <row r="26" spans="1:14" x14ac:dyDescent="0.3">
      <c r="A26" s="4">
        <v>60800</v>
      </c>
      <c r="B26" s="4">
        <v>13478</v>
      </c>
      <c r="C26" s="4">
        <v>60800</v>
      </c>
      <c r="D26" s="4" t="s">
        <v>102</v>
      </c>
      <c r="E26" s="4">
        <v>45205</v>
      </c>
      <c r="F26" s="4" t="s">
        <v>101</v>
      </c>
      <c r="G26" s="4" t="s">
        <v>14</v>
      </c>
      <c r="H26" s="4" t="s">
        <v>24</v>
      </c>
      <c r="I26" s="4">
        <v>1135266470</v>
      </c>
      <c r="J26" s="4" t="s">
        <v>25</v>
      </c>
      <c r="K26" s="4">
        <v>10093596</v>
      </c>
      <c r="L26" s="4" t="s">
        <v>15</v>
      </c>
      <c r="M26" s="4" t="s">
        <v>16</v>
      </c>
      <c r="N26" s="4" t="s">
        <v>17</v>
      </c>
    </row>
    <row r="27" spans="1:14" x14ac:dyDescent="0.3">
      <c r="A27" s="4">
        <v>60800</v>
      </c>
      <c r="B27" s="4">
        <v>13477</v>
      </c>
      <c r="C27" s="4">
        <v>60800</v>
      </c>
      <c r="D27" s="4">
        <v>9387</v>
      </c>
      <c r="E27" s="4">
        <v>45205</v>
      </c>
      <c r="F27" s="4" t="s">
        <v>103</v>
      </c>
      <c r="G27" s="4" t="s">
        <v>14</v>
      </c>
      <c r="H27" s="4" t="s">
        <v>52</v>
      </c>
      <c r="I27" s="4">
        <v>1330865305</v>
      </c>
      <c r="J27" s="4" t="s">
        <v>53</v>
      </c>
      <c r="K27" s="4">
        <v>10094833</v>
      </c>
      <c r="L27" s="4" t="s">
        <v>15</v>
      </c>
      <c r="M27" s="4" t="s">
        <v>16</v>
      </c>
      <c r="N27" s="4" t="s">
        <v>17</v>
      </c>
    </row>
    <row r="28" spans="1:14" x14ac:dyDescent="0.3">
      <c r="A28" s="4">
        <v>60800</v>
      </c>
      <c r="B28" s="4">
        <v>13476</v>
      </c>
      <c r="C28" s="4">
        <v>60800</v>
      </c>
      <c r="D28" s="4" t="s">
        <v>17</v>
      </c>
      <c r="E28" s="4">
        <v>45205</v>
      </c>
      <c r="F28" s="4" t="s">
        <v>104</v>
      </c>
      <c r="G28" s="4" t="s">
        <v>14</v>
      </c>
      <c r="H28" s="4" t="s">
        <v>20</v>
      </c>
      <c r="I28" s="4">
        <v>1741976051</v>
      </c>
      <c r="J28" s="4" t="s">
        <v>21</v>
      </c>
      <c r="K28" s="4">
        <v>10117501</v>
      </c>
      <c r="L28" s="4" t="s">
        <v>15</v>
      </c>
      <c r="M28" s="4" t="s">
        <v>16</v>
      </c>
      <c r="N28" s="4">
        <v>24011520</v>
      </c>
    </row>
    <row r="29" spans="1:14" x14ac:dyDescent="0.3">
      <c r="A29" s="4">
        <v>60800</v>
      </c>
      <c r="B29" s="4">
        <v>13475</v>
      </c>
      <c r="C29" s="4">
        <v>60800</v>
      </c>
      <c r="D29" s="4" t="s">
        <v>17</v>
      </c>
      <c r="E29" s="4">
        <v>45205</v>
      </c>
      <c r="F29" s="4" t="s">
        <v>105</v>
      </c>
      <c r="G29" s="4" t="s">
        <v>14</v>
      </c>
      <c r="H29" s="4" t="s">
        <v>62</v>
      </c>
      <c r="I29" s="4">
        <v>3302302302</v>
      </c>
      <c r="J29" s="4" t="s">
        <v>63</v>
      </c>
      <c r="K29" s="4">
        <v>10117501</v>
      </c>
      <c r="L29" s="4" t="s">
        <v>15</v>
      </c>
      <c r="M29" s="4" t="s">
        <v>16</v>
      </c>
      <c r="N29" s="4" t="s">
        <v>17</v>
      </c>
    </row>
    <row r="30" spans="1:14" x14ac:dyDescent="0.3">
      <c r="A30" s="4">
        <v>60800</v>
      </c>
      <c r="B30" s="4">
        <v>13483</v>
      </c>
      <c r="C30" s="4">
        <v>60800</v>
      </c>
      <c r="D30" s="4">
        <v>13483</v>
      </c>
      <c r="E30" s="4">
        <v>45208</v>
      </c>
      <c r="F30" s="4" t="s">
        <v>106</v>
      </c>
      <c r="G30" s="4" t="s">
        <v>14</v>
      </c>
      <c r="H30" s="4" t="s">
        <v>20</v>
      </c>
      <c r="I30" s="4">
        <v>1741976051</v>
      </c>
      <c r="J30" s="4" t="s">
        <v>21</v>
      </c>
      <c r="K30" s="4">
        <v>10086039</v>
      </c>
      <c r="L30" s="4" t="s">
        <v>15</v>
      </c>
      <c r="M30" s="4" t="s">
        <v>16</v>
      </c>
      <c r="N30" s="4" t="s">
        <v>17</v>
      </c>
    </row>
    <row r="31" spans="1:14" x14ac:dyDescent="0.3">
      <c r="A31" s="4">
        <v>60800</v>
      </c>
      <c r="B31" s="4">
        <v>13482</v>
      </c>
      <c r="C31" s="4">
        <v>60800</v>
      </c>
      <c r="D31" s="4" t="s">
        <v>17</v>
      </c>
      <c r="E31" s="4">
        <v>45208</v>
      </c>
      <c r="F31" s="4" t="s">
        <v>107</v>
      </c>
      <c r="G31" s="4" t="s">
        <v>14</v>
      </c>
      <c r="H31" s="4" t="s">
        <v>108</v>
      </c>
      <c r="I31" s="4">
        <v>1020681547</v>
      </c>
      <c r="J31" s="4" t="s">
        <v>109</v>
      </c>
      <c r="K31" s="4">
        <v>10093596</v>
      </c>
      <c r="L31" s="4" t="s">
        <v>15</v>
      </c>
      <c r="M31" s="4" t="s">
        <v>16</v>
      </c>
      <c r="N31" s="4" t="s">
        <v>17</v>
      </c>
    </row>
    <row r="32" spans="1:14" x14ac:dyDescent="0.3">
      <c r="A32" s="4">
        <v>60800</v>
      </c>
      <c r="B32" s="4">
        <v>13481</v>
      </c>
      <c r="C32" s="4">
        <v>60800</v>
      </c>
      <c r="D32" s="4" t="s">
        <v>17</v>
      </c>
      <c r="E32" s="4">
        <v>45208</v>
      </c>
      <c r="F32" s="4" t="s">
        <v>110</v>
      </c>
      <c r="G32" s="4" t="s">
        <v>14</v>
      </c>
      <c r="H32" s="4" t="s">
        <v>48</v>
      </c>
      <c r="I32" s="4">
        <v>1043390816</v>
      </c>
      <c r="J32" s="4" t="s">
        <v>49</v>
      </c>
      <c r="K32" s="4">
        <v>10093596</v>
      </c>
      <c r="L32" s="4" t="s">
        <v>15</v>
      </c>
      <c r="M32" s="4" t="s">
        <v>16</v>
      </c>
      <c r="N32" s="4">
        <v>24011736</v>
      </c>
    </row>
    <row r="33" spans="1:14" x14ac:dyDescent="0.3">
      <c r="A33" s="4">
        <v>60800</v>
      </c>
      <c r="B33" s="4">
        <v>13480</v>
      </c>
      <c r="C33" s="4">
        <v>60800</v>
      </c>
      <c r="D33" s="4">
        <v>10037</v>
      </c>
      <c r="E33" s="4">
        <v>45208</v>
      </c>
      <c r="F33" s="4" t="s">
        <v>111</v>
      </c>
      <c r="G33" s="4" t="s">
        <v>14</v>
      </c>
      <c r="H33" s="4" t="s">
        <v>112</v>
      </c>
      <c r="I33" s="4">
        <v>1362102482</v>
      </c>
      <c r="J33" s="4" t="s">
        <v>113</v>
      </c>
      <c r="K33" s="4">
        <v>10075441</v>
      </c>
      <c r="L33" s="4" t="s">
        <v>15</v>
      </c>
      <c r="M33" s="4" t="s">
        <v>16</v>
      </c>
      <c r="N33" s="4" t="s">
        <v>17</v>
      </c>
    </row>
    <row r="34" spans="1:14" x14ac:dyDescent="0.3">
      <c r="A34" s="4">
        <v>60800</v>
      </c>
      <c r="B34" s="4">
        <v>13486</v>
      </c>
      <c r="C34" s="4">
        <v>60800</v>
      </c>
      <c r="D34" s="4" t="s">
        <v>17</v>
      </c>
      <c r="E34" s="4">
        <v>45209</v>
      </c>
      <c r="F34" s="4" t="s">
        <v>114</v>
      </c>
      <c r="G34" s="4" t="s">
        <v>14</v>
      </c>
      <c r="H34" s="4" t="s">
        <v>48</v>
      </c>
      <c r="I34" s="4">
        <v>1043390816</v>
      </c>
      <c r="J34" s="4" t="s">
        <v>49</v>
      </c>
      <c r="K34" s="4">
        <v>10093596</v>
      </c>
      <c r="L34" s="4" t="s">
        <v>15</v>
      </c>
      <c r="M34" s="4" t="s">
        <v>16</v>
      </c>
      <c r="N34" s="4">
        <v>24012009</v>
      </c>
    </row>
    <row r="35" spans="1:14" x14ac:dyDescent="0.3">
      <c r="A35" s="4">
        <v>60800</v>
      </c>
      <c r="B35" s="4">
        <v>13485</v>
      </c>
      <c r="C35" s="4">
        <v>60800</v>
      </c>
      <c r="D35" s="4" t="s">
        <v>17</v>
      </c>
      <c r="E35" s="4">
        <v>45209</v>
      </c>
      <c r="F35" s="4" t="s">
        <v>115</v>
      </c>
      <c r="G35" s="4" t="s">
        <v>14</v>
      </c>
      <c r="H35" s="4" t="s">
        <v>116</v>
      </c>
      <c r="I35" s="4">
        <v>1810763727</v>
      </c>
      <c r="J35" s="4" t="s">
        <v>117</v>
      </c>
      <c r="K35" s="4">
        <v>10095003</v>
      </c>
      <c r="L35" s="4" t="s">
        <v>15</v>
      </c>
      <c r="M35" s="4" t="s">
        <v>16</v>
      </c>
      <c r="N35" s="4" t="s">
        <v>17</v>
      </c>
    </row>
    <row r="36" spans="1:14" x14ac:dyDescent="0.3">
      <c r="A36" s="4">
        <v>60800</v>
      </c>
      <c r="B36" s="4">
        <v>13484</v>
      </c>
      <c r="C36" s="4">
        <v>60800</v>
      </c>
      <c r="D36" s="4">
        <v>13484</v>
      </c>
      <c r="E36" s="4">
        <v>45209</v>
      </c>
      <c r="F36" s="4" t="s">
        <v>118</v>
      </c>
      <c r="G36" s="4" t="s">
        <v>14</v>
      </c>
      <c r="H36" s="4" t="s">
        <v>119</v>
      </c>
      <c r="I36" s="4">
        <v>1742964925</v>
      </c>
      <c r="J36" s="4" t="s">
        <v>120</v>
      </c>
      <c r="K36" s="4">
        <v>10094833</v>
      </c>
      <c r="L36" s="4" t="s">
        <v>15</v>
      </c>
      <c r="M36" s="4" t="s">
        <v>16</v>
      </c>
      <c r="N36" s="4" t="s">
        <v>17</v>
      </c>
    </row>
    <row r="37" spans="1:14" x14ac:dyDescent="0.3">
      <c r="A37" s="4">
        <v>60800</v>
      </c>
      <c r="B37" s="4">
        <v>13490</v>
      </c>
      <c r="C37" s="4">
        <v>60800</v>
      </c>
      <c r="D37" s="4" t="s">
        <v>17</v>
      </c>
      <c r="E37" s="4">
        <v>45210</v>
      </c>
      <c r="F37" s="4" t="s">
        <v>121</v>
      </c>
      <c r="G37" s="4" t="s">
        <v>14</v>
      </c>
      <c r="H37" s="4" t="s">
        <v>122</v>
      </c>
      <c r="I37" s="4">
        <v>1020496115</v>
      </c>
      <c r="J37" s="4" t="s">
        <v>123</v>
      </c>
      <c r="K37" s="4">
        <v>10075441</v>
      </c>
      <c r="L37" s="4" t="s">
        <v>15</v>
      </c>
      <c r="M37" s="4" t="s">
        <v>16</v>
      </c>
      <c r="N37" s="4" t="s">
        <v>17</v>
      </c>
    </row>
    <row r="38" spans="1:14" x14ac:dyDescent="0.3">
      <c r="A38" s="4">
        <v>60800</v>
      </c>
      <c r="B38" s="4">
        <v>13489</v>
      </c>
      <c r="C38" s="4">
        <v>60800</v>
      </c>
      <c r="D38" s="4">
        <v>13489</v>
      </c>
      <c r="E38" s="4">
        <v>45210</v>
      </c>
      <c r="F38" s="4" t="s">
        <v>124</v>
      </c>
      <c r="G38" s="4" t="s">
        <v>14</v>
      </c>
      <c r="H38" s="4" t="s">
        <v>60</v>
      </c>
      <c r="I38" s="4">
        <v>1223695478</v>
      </c>
      <c r="J38" s="4" t="s">
        <v>61</v>
      </c>
      <c r="K38" s="4">
        <v>10094833</v>
      </c>
      <c r="L38" s="4" t="s">
        <v>15</v>
      </c>
      <c r="M38" s="4" t="s">
        <v>16</v>
      </c>
      <c r="N38" s="4" t="s">
        <v>17</v>
      </c>
    </row>
    <row r="39" spans="1:14" x14ac:dyDescent="0.3">
      <c r="A39" s="4">
        <v>60800</v>
      </c>
      <c r="B39" s="4">
        <v>13488</v>
      </c>
      <c r="C39" s="4">
        <v>60800</v>
      </c>
      <c r="D39" s="4" t="s">
        <v>17</v>
      </c>
      <c r="E39" s="4">
        <v>45210</v>
      </c>
      <c r="F39" s="4" t="s">
        <v>125</v>
      </c>
      <c r="G39" s="4" t="s">
        <v>14</v>
      </c>
      <c r="H39" s="4" t="s">
        <v>22</v>
      </c>
      <c r="I39" s="4">
        <v>1364230110</v>
      </c>
      <c r="J39" s="4" t="s">
        <v>23</v>
      </c>
      <c r="K39" s="4">
        <v>10093596</v>
      </c>
      <c r="L39" s="4" t="s">
        <v>15</v>
      </c>
      <c r="M39" s="4" t="s">
        <v>16</v>
      </c>
      <c r="N39" s="4" t="s">
        <v>17</v>
      </c>
    </row>
    <row r="40" spans="1:14" x14ac:dyDescent="0.3">
      <c r="A40" s="4">
        <v>60800</v>
      </c>
      <c r="B40" s="4">
        <v>13487</v>
      </c>
      <c r="C40" s="4">
        <v>60800</v>
      </c>
      <c r="D40" s="4">
        <v>13487</v>
      </c>
      <c r="E40" s="4">
        <v>45210</v>
      </c>
      <c r="F40" s="4" t="s">
        <v>126</v>
      </c>
      <c r="G40" s="4" t="s">
        <v>14</v>
      </c>
      <c r="H40" s="4" t="s">
        <v>56</v>
      </c>
      <c r="I40" s="4">
        <v>1410760000</v>
      </c>
      <c r="J40" s="4" t="s">
        <v>57</v>
      </c>
      <c r="K40" s="4">
        <v>10086039</v>
      </c>
      <c r="L40" s="4" t="s">
        <v>15</v>
      </c>
      <c r="M40" s="4" t="s">
        <v>16</v>
      </c>
      <c r="N40" s="4" t="s">
        <v>17</v>
      </c>
    </row>
    <row r="41" spans="1:14" x14ac:dyDescent="0.3">
      <c r="A41" s="4">
        <v>60800</v>
      </c>
      <c r="B41" s="4">
        <v>13497</v>
      </c>
      <c r="C41" s="4">
        <v>60800</v>
      </c>
      <c r="D41" s="4" t="s">
        <v>17</v>
      </c>
      <c r="E41" s="4">
        <v>45211</v>
      </c>
      <c r="F41" s="4" t="s">
        <v>127</v>
      </c>
      <c r="G41" s="4" t="s">
        <v>14</v>
      </c>
      <c r="H41" s="4" t="s">
        <v>48</v>
      </c>
      <c r="I41" s="4">
        <v>1043390816</v>
      </c>
      <c r="J41" s="4" t="s">
        <v>49</v>
      </c>
      <c r="K41" s="4">
        <v>10092507</v>
      </c>
      <c r="L41" s="4" t="s">
        <v>15</v>
      </c>
      <c r="M41" s="4" t="s">
        <v>16</v>
      </c>
      <c r="N41" s="4">
        <v>24012408</v>
      </c>
    </row>
    <row r="42" spans="1:14" x14ac:dyDescent="0.3">
      <c r="A42" s="4">
        <v>60800</v>
      </c>
      <c r="B42" s="4">
        <v>13496</v>
      </c>
      <c r="C42" s="4">
        <v>60800</v>
      </c>
      <c r="D42" s="4" t="s">
        <v>17</v>
      </c>
      <c r="E42" s="4">
        <v>45211</v>
      </c>
      <c r="F42" s="4" t="s">
        <v>128</v>
      </c>
      <c r="G42" s="4" t="s">
        <v>14</v>
      </c>
      <c r="H42" s="4" t="s">
        <v>29</v>
      </c>
      <c r="I42" s="4">
        <v>1270091042</v>
      </c>
      <c r="J42" s="4" t="s">
        <v>30</v>
      </c>
      <c r="K42" s="4">
        <v>10092507</v>
      </c>
      <c r="L42" s="4" t="s">
        <v>15</v>
      </c>
      <c r="M42" s="4" t="s">
        <v>16</v>
      </c>
      <c r="N42" s="4">
        <v>24012393</v>
      </c>
    </row>
    <row r="43" spans="1:14" x14ac:dyDescent="0.3">
      <c r="A43" s="4">
        <v>60800</v>
      </c>
      <c r="B43" s="4">
        <v>13495</v>
      </c>
      <c r="C43" s="4">
        <v>60800</v>
      </c>
      <c r="D43" s="4" t="s">
        <v>17</v>
      </c>
      <c r="E43" s="4">
        <v>45211</v>
      </c>
      <c r="F43" s="4" t="s">
        <v>129</v>
      </c>
      <c r="G43" s="4" t="s">
        <v>14</v>
      </c>
      <c r="H43" s="4" t="s">
        <v>20</v>
      </c>
      <c r="I43" s="4">
        <v>1741976051</v>
      </c>
      <c r="J43" s="4" t="s">
        <v>21</v>
      </c>
      <c r="K43" s="4">
        <v>10092507</v>
      </c>
      <c r="L43" s="4" t="s">
        <v>15</v>
      </c>
      <c r="M43" s="4" t="s">
        <v>16</v>
      </c>
      <c r="N43" s="4">
        <v>24012359</v>
      </c>
    </row>
    <row r="44" spans="1:14" x14ac:dyDescent="0.3">
      <c r="A44" s="4">
        <v>60800</v>
      </c>
      <c r="B44" s="4">
        <v>13494</v>
      </c>
      <c r="C44" s="4">
        <v>60800</v>
      </c>
      <c r="D44" s="4" t="s">
        <v>17</v>
      </c>
      <c r="E44" s="4">
        <v>45211</v>
      </c>
      <c r="F44" s="4" t="s">
        <v>130</v>
      </c>
      <c r="G44" s="4" t="s">
        <v>14</v>
      </c>
      <c r="H44" s="4" t="s">
        <v>48</v>
      </c>
      <c r="I44" s="4">
        <v>1043390816</v>
      </c>
      <c r="J44" s="4" t="s">
        <v>49</v>
      </c>
      <c r="K44" s="4">
        <v>10092507</v>
      </c>
      <c r="L44" s="4" t="s">
        <v>15</v>
      </c>
      <c r="M44" s="4" t="s">
        <v>16</v>
      </c>
      <c r="N44" s="4">
        <v>24012353</v>
      </c>
    </row>
    <row r="45" spans="1:14" x14ac:dyDescent="0.3">
      <c r="A45" s="4">
        <v>60800</v>
      </c>
      <c r="B45" s="4">
        <v>13493</v>
      </c>
      <c r="C45" s="4">
        <v>60800</v>
      </c>
      <c r="D45" s="4" t="s">
        <v>17</v>
      </c>
      <c r="E45" s="4">
        <v>45211</v>
      </c>
      <c r="F45" s="4" t="s">
        <v>131</v>
      </c>
      <c r="G45" s="4" t="s">
        <v>14</v>
      </c>
      <c r="H45" s="4" t="s">
        <v>35</v>
      </c>
      <c r="I45" s="4">
        <v>1862161688</v>
      </c>
      <c r="J45" s="4" t="s">
        <v>36</v>
      </c>
      <c r="K45" s="4">
        <v>10092507</v>
      </c>
      <c r="L45" s="4" t="s">
        <v>15</v>
      </c>
      <c r="M45" s="4" t="s">
        <v>16</v>
      </c>
      <c r="N45" s="4" t="s">
        <v>17</v>
      </c>
    </row>
    <row r="46" spans="1:14" x14ac:dyDescent="0.3">
      <c r="A46" s="4">
        <v>60800</v>
      </c>
      <c r="B46" s="4">
        <v>13492</v>
      </c>
      <c r="C46" s="4">
        <v>60800</v>
      </c>
      <c r="D46" s="4">
        <v>13492</v>
      </c>
      <c r="E46" s="4">
        <v>45211</v>
      </c>
      <c r="F46" s="4" t="s">
        <v>132</v>
      </c>
      <c r="G46" s="4" t="s">
        <v>14</v>
      </c>
      <c r="H46" s="4" t="s">
        <v>133</v>
      </c>
      <c r="I46" s="4">
        <v>1363949000</v>
      </c>
      <c r="J46" s="4" t="s">
        <v>134</v>
      </c>
      <c r="K46" s="4">
        <v>10086039</v>
      </c>
      <c r="L46" s="4" t="s">
        <v>15</v>
      </c>
      <c r="M46" s="4" t="s">
        <v>16</v>
      </c>
      <c r="N46" s="4" t="s">
        <v>17</v>
      </c>
    </row>
    <row r="47" spans="1:14" x14ac:dyDescent="0.3">
      <c r="A47" s="4">
        <v>60800</v>
      </c>
      <c r="B47" s="4">
        <v>13491</v>
      </c>
      <c r="C47" s="4">
        <v>60800</v>
      </c>
      <c r="D47" s="4" t="s">
        <v>17</v>
      </c>
      <c r="E47" s="4">
        <v>45211</v>
      </c>
      <c r="F47" s="4" t="s">
        <v>135</v>
      </c>
      <c r="G47" s="4" t="s">
        <v>14</v>
      </c>
      <c r="H47" s="4" t="s">
        <v>22</v>
      </c>
      <c r="I47" s="4">
        <v>1364230110</v>
      </c>
      <c r="J47" s="4" t="s">
        <v>23</v>
      </c>
      <c r="K47" s="4">
        <v>10095003</v>
      </c>
      <c r="L47" s="4" t="s">
        <v>15</v>
      </c>
      <c r="M47" s="4" t="s">
        <v>16</v>
      </c>
      <c r="N47" s="4" t="s">
        <v>17</v>
      </c>
    </row>
    <row r="48" spans="1:14" x14ac:dyDescent="0.3">
      <c r="A48" s="4">
        <v>60800</v>
      </c>
      <c r="B48" s="4">
        <v>13503</v>
      </c>
      <c r="C48" s="4">
        <v>60800</v>
      </c>
      <c r="D48" s="4" t="s">
        <v>17</v>
      </c>
      <c r="E48" s="4">
        <v>45212</v>
      </c>
      <c r="F48" s="4" t="s">
        <v>136</v>
      </c>
      <c r="G48" s="4" t="s">
        <v>14</v>
      </c>
      <c r="H48" s="4" t="s">
        <v>50</v>
      </c>
      <c r="I48" s="4">
        <v>1742616805</v>
      </c>
      <c r="J48" s="4" t="s">
        <v>51</v>
      </c>
      <c r="K48" s="4">
        <v>10094833</v>
      </c>
      <c r="L48" s="4" t="s">
        <v>15</v>
      </c>
      <c r="M48" s="4" t="s">
        <v>16</v>
      </c>
      <c r="N48" s="4" t="s">
        <v>17</v>
      </c>
    </row>
    <row r="49" spans="1:14" x14ac:dyDescent="0.3">
      <c r="A49" s="4">
        <v>60800</v>
      </c>
      <c r="B49" s="4">
        <v>13502</v>
      </c>
      <c r="C49" s="4">
        <v>60800</v>
      </c>
      <c r="D49" s="4">
        <v>13502</v>
      </c>
      <c r="E49" s="4">
        <v>45212</v>
      </c>
      <c r="F49" s="4" t="s">
        <v>137</v>
      </c>
      <c r="G49" s="4" t="s">
        <v>14</v>
      </c>
      <c r="H49" s="4" t="s">
        <v>138</v>
      </c>
      <c r="I49" s="4">
        <v>1760515249</v>
      </c>
      <c r="J49" s="4" t="s">
        <v>139</v>
      </c>
      <c r="K49" s="4">
        <v>10095003</v>
      </c>
      <c r="L49" s="4" t="s">
        <v>15</v>
      </c>
      <c r="M49" s="4" t="s">
        <v>16</v>
      </c>
      <c r="N49" s="4" t="s">
        <v>17</v>
      </c>
    </row>
    <row r="50" spans="1:14" x14ac:dyDescent="0.3">
      <c r="A50" s="4">
        <v>60800</v>
      </c>
      <c r="B50" s="4">
        <v>13501</v>
      </c>
      <c r="C50" s="4">
        <v>60800</v>
      </c>
      <c r="D50" s="4" t="s">
        <v>17</v>
      </c>
      <c r="E50" s="4">
        <v>45212</v>
      </c>
      <c r="F50" s="4" t="s">
        <v>140</v>
      </c>
      <c r="G50" s="4" t="s">
        <v>14</v>
      </c>
      <c r="H50" s="4" t="s">
        <v>22</v>
      </c>
      <c r="I50" s="4">
        <v>1364230110</v>
      </c>
      <c r="J50" s="4" t="s">
        <v>23</v>
      </c>
      <c r="K50" s="4">
        <v>10117501</v>
      </c>
      <c r="L50" s="4" t="s">
        <v>15</v>
      </c>
      <c r="M50" s="4" t="s">
        <v>16</v>
      </c>
      <c r="N50" s="4" t="s">
        <v>17</v>
      </c>
    </row>
    <row r="51" spans="1:14" x14ac:dyDescent="0.3">
      <c r="A51" s="4">
        <v>60800</v>
      </c>
      <c r="B51" s="4">
        <v>13500</v>
      </c>
      <c r="C51" s="4">
        <v>60800</v>
      </c>
      <c r="D51" s="4" t="s">
        <v>17</v>
      </c>
      <c r="E51" s="4">
        <v>45212</v>
      </c>
      <c r="F51" s="4" t="s">
        <v>141</v>
      </c>
      <c r="G51" s="4" t="s">
        <v>14</v>
      </c>
      <c r="H51" s="4" t="s">
        <v>54</v>
      </c>
      <c r="I51" s="4">
        <v>1208159365</v>
      </c>
      <c r="J51" s="4" t="s">
        <v>55</v>
      </c>
      <c r="K51" s="4">
        <v>10092507</v>
      </c>
      <c r="L51" s="4" t="s">
        <v>15</v>
      </c>
      <c r="M51" s="4" t="s">
        <v>16</v>
      </c>
      <c r="N51" s="4">
        <v>24012460</v>
      </c>
    </row>
    <row r="52" spans="1:14" x14ac:dyDescent="0.3">
      <c r="A52" s="4">
        <v>60800</v>
      </c>
      <c r="B52" s="4">
        <v>13499</v>
      </c>
      <c r="C52" s="4">
        <v>60800</v>
      </c>
      <c r="D52" s="4" t="s">
        <v>17</v>
      </c>
      <c r="E52" s="4">
        <v>45212</v>
      </c>
      <c r="F52" s="4" t="s">
        <v>142</v>
      </c>
      <c r="G52" s="4" t="s">
        <v>14</v>
      </c>
      <c r="H52" s="4" t="s">
        <v>46</v>
      </c>
      <c r="I52" s="4">
        <v>1134315136</v>
      </c>
      <c r="J52" s="4" t="s">
        <v>47</v>
      </c>
      <c r="K52" s="4">
        <v>10092507</v>
      </c>
      <c r="L52" s="4" t="s">
        <v>15</v>
      </c>
      <c r="M52" s="4" t="s">
        <v>16</v>
      </c>
      <c r="N52" s="4">
        <v>24012444</v>
      </c>
    </row>
    <row r="53" spans="1:14" x14ac:dyDescent="0.3">
      <c r="A53" s="4">
        <v>60800</v>
      </c>
      <c r="B53" s="4">
        <v>13264</v>
      </c>
      <c r="C53" s="4">
        <v>60800</v>
      </c>
      <c r="D53" s="4">
        <v>13264</v>
      </c>
      <c r="E53" s="4">
        <v>45214</v>
      </c>
      <c r="F53" s="4" t="s">
        <v>143</v>
      </c>
      <c r="G53" s="4" t="s">
        <v>14</v>
      </c>
      <c r="H53" s="4" t="s">
        <v>144</v>
      </c>
      <c r="I53" s="4">
        <v>1873496394</v>
      </c>
      <c r="J53" s="4" t="s">
        <v>145</v>
      </c>
      <c r="K53" s="4">
        <v>10095003</v>
      </c>
      <c r="L53" s="4" t="s">
        <v>15</v>
      </c>
      <c r="M53" s="4" t="s">
        <v>16</v>
      </c>
      <c r="N53" s="4" t="s">
        <v>17</v>
      </c>
    </row>
    <row r="54" spans="1:14" x14ac:dyDescent="0.3">
      <c r="A54" s="4">
        <v>60800</v>
      </c>
      <c r="B54" s="4">
        <v>13508</v>
      </c>
      <c r="C54" s="4">
        <v>60800</v>
      </c>
      <c r="D54" s="4" t="s">
        <v>17</v>
      </c>
      <c r="E54" s="4">
        <v>45215</v>
      </c>
      <c r="F54" s="4" t="s">
        <v>146</v>
      </c>
      <c r="G54" s="4" t="s">
        <v>14</v>
      </c>
      <c r="H54" s="4" t="s">
        <v>147</v>
      </c>
      <c r="I54" s="4">
        <v>3102102102</v>
      </c>
      <c r="J54" s="4" t="s">
        <v>148</v>
      </c>
      <c r="K54" s="4">
        <v>10093596</v>
      </c>
      <c r="L54" s="4" t="s">
        <v>15</v>
      </c>
      <c r="M54" s="4" t="s">
        <v>16</v>
      </c>
      <c r="N54" s="4" t="s">
        <v>17</v>
      </c>
    </row>
    <row r="55" spans="1:14" x14ac:dyDescent="0.3">
      <c r="A55" s="4">
        <v>60800</v>
      </c>
      <c r="B55" s="4">
        <v>13507</v>
      </c>
      <c r="C55" s="4">
        <v>60800</v>
      </c>
      <c r="D55" s="4" t="s">
        <v>17</v>
      </c>
      <c r="E55" s="4">
        <v>45215</v>
      </c>
      <c r="F55" s="4" t="s">
        <v>149</v>
      </c>
      <c r="G55" s="4" t="s">
        <v>14</v>
      </c>
      <c r="H55" s="4" t="s">
        <v>29</v>
      </c>
      <c r="I55" s="4">
        <v>1270091042</v>
      </c>
      <c r="J55" s="4" t="s">
        <v>30</v>
      </c>
      <c r="K55" s="4">
        <v>10117501</v>
      </c>
      <c r="L55" s="4" t="s">
        <v>15</v>
      </c>
      <c r="M55" s="4" t="s">
        <v>16</v>
      </c>
      <c r="N55" s="4">
        <v>24012671</v>
      </c>
    </row>
    <row r="56" spans="1:14" x14ac:dyDescent="0.3">
      <c r="A56" s="4">
        <v>60800</v>
      </c>
      <c r="B56" s="4">
        <v>13506</v>
      </c>
      <c r="C56" s="4">
        <v>60800</v>
      </c>
      <c r="D56" s="4" t="s">
        <v>17</v>
      </c>
      <c r="E56" s="4">
        <v>45215</v>
      </c>
      <c r="F56" s="4" t="s">
        <v>150</v>
      </c>
      <c r="G56" s="4" t="s">
        <v>14</v>
      </c>
      <c r="H56" s="4" t="s">
        <v>48</v>
      </c>
      <c r="I56" s="4">
        <v>1043390816</v>
      </c>
      <c r="J56" s="4" t="s">
        <v>49</v>
      </c>
      <c r="K56" s="4">
        <v>10117501</v>
      </c>
      <c r="L56" s="4" t="s">
        <v>15</v>
      </c>
      <c r="M56" s="4" t="s">
        <v>16</v>
      </c>
      <c r="N56" s="4">
        <v>24012659</v>
      </c>
    </row>
    <row r="57" spans="1:14" x14ac:dyDescent="0.3">
      <c r="A57" s="4">
        <v>60800</v>
      </c>
      <c r="B57" s="4">
        <v>13505</v>
      </c>
      <c r="C57" s="4">
        <v>60800</v>
      </c>
      <c r="D57" s="4">
        <v>13505</v>
      </c>
      <c r="E57" s="4">
        <v>45215</v>
      </c>
      <c r="F57" s="4" t="s">
        <v>151</v>
      </c>
      <c r="G57" s="4" t="s">
        <v>14</v>
      </c>
      <c r="H57" s="4" t="s">
        <v>44</v>
      </c>
      <c r="I57" s="4">
        <v>3304304304</v>
      </c>
      <c r="J57" s="4" t="s">
        <v>45</v>
      </c>
      <c r="K57" s="4">
        <v>10086039</v>
      </c>
      <c r="L57" s="4" t="s">
        <v>15</v>
      </c>
      <c r="M57" s="4" t="s">
        <v>16</v>
      </c>
      <c r="N57" s="4" t="s">
        <v>17</v>
      </c>
    </row>
    <row r="58" spans="1:14" x14ac:dyDescent="0.3">
      <c r="A58" s="4">
        <v>60800</v>
      </c>
      <c r="B58" s="4">
        <v>13504</v>
      </c>
      <c r="C58" s="4">
        <v>60800</v>
      </c>
      <c r="D58" s="4">
        <v>13504</v>
      </c>
      <c r="E58" s="4">
        <v>45215</v>
      </c>
      <c r="F58" s="4" t="s">
        <v>152</v>
      </c>
      <c r="G58" s="4" t="s">
        <v>14</v>
      </c>
      <c r="H58" s="4" t="s">
        <v>44</v>
      </c>
      <c r="I58" s="4">
        <v>3304304304</v>
      </c>
      <c r="J58" s="4" t="s">
        <v>45</v>
      </c>
      <c r="K58" s="4">
        <v>10086039</v>
      </c>
      <c r="L58" s="4" t="s">
        <v>15</v>
      </c>
      <c r="M58" s="4" t="s">
        <v>16</v>
      </c>
      <c r="N58" s="4" t="s">
        <v>17</v>
      </c>
    </row>
    <row r="59" spans="1:14" x14ac:dyDescent="0.3">
      <c r="A59" s="4">
        <v>60800</v>
      </c>
      <c r="B59" s="4">
        <v>13511</v>
      </c>
      <c r="C59" s="4">
        <v>60800</v>
      </c>
      <c r="D59" s="4" t="s">
        <v>17</v>
      </c>
      <c r="E59" s="4">
        <v>45216</v>
      </c>
      <c r="F59" s="4" t="s">
        <v>153</v>
      </c>
      <c r="G59" s="4" t="s">
        <v>14</v>
      </c>
      <c r="H59" s="4" t="s">
        <v>71</v>
      </c>
      <c r="I59" s="4">
        <v>1756002149</v>
      </c>
      <c r="J59" s="4" t="s">
        <v>72</v>
      </c>
      <c r="K59" s="4">
        <v>10093596</v>
      </c>
      <c r="L59" s="4" t="s">
        <v>15</v>
      </c>
      <c r="M59" s="4" t="s">
        <v>16</v>
      </c>
      <c r="N59" s="4" t="s">
        <v>17</v>
      </c>
    </row>
    <row r="60" spans="1:14" x14ac:dyDescent="0.3">
      <c r="A60" s="4">
        <v>60800</v>
      </c>
      <c r="B60" s="4">
        <v>13509</v>
      </c>
      <c r="C60" s="4">
        <v>60800</v>
      </c>
      <c r="D60" s="4" t="s">
        <v>17</v>
      </c>
      <c r="E60" s="4">
        <v>45216</v>
      </c>
      <c r="F60" s="4" t="s">
        <v>154</v>
      </c>
      <c r="G60" s="4" t="s">
        <v>39</v>
      </c>
      <c r="H60" s="4" t="s">
        <v>24</v>
      </c>
      <c r="I60" s="4">
        <v>1135266470</v>
      </c>
      <c r="J60" s="4" t="s">
        <v>25</v>
      </c>
      <c r="K60" s="4">
        <v>10095003</v>
      </c>
      <c r="L60" s="4" t="s">
        <v>15</v>
      </c>
      <c r="M60" s="4" t="s">
        <v>16</v>
      </c>
      <c r="N60" s="4" t="s">
        <v>17</v>
      </c>
    </row>
    <row r="61" spans="1:14" x14ac:dyDescent="0.3">
      <c r="A61" s="4">
        <v>60800</v>
      </c>
      <c r="B61" s="4">
        <v>13517</v>
      </c>
      <c r="C61" s="4">
        <v>60800</v>
      </c>
      <c r="D61" s="4" t="s">
        <v>17</v>
      </c>
      <c r="E61" s="4">
        <v>45217</v>
      </c>
      <c r="F61" s="4" t="s">
        <v>155</v>
      </c>
      <c r="G61" s="4" t="s">
        <v>14</v>
      </c>
      <c r="H61" s="4" t="s">
        <v>22</v>
      </c>
      <c r="I61" s="4">
        <v>1364230110</v>
      </c>
      <c r="J61" s="4" t="s">
        <v>23</v>
      </c>
      <c r="K61" s="4">
        <v>10093596</v>
      </c>
      <c r="L61" s="4" t="s">
        <v>15</v>
      </c>
      <c r="M61" s="4" t="s">
        <v>16</v>
      </c>
      <c r="N61" s="4" t="s">
        <v>17</v>
      </c>
    </row>
    <row r="62" spans="1:14" x14ac:dyDescent="0.3">
      <c r="A62" s="4">
        <v>60800</v>
      </c>
      <c r="B62" s="4">
        <v>13516</v>
      </c>
      <c r="C62" s="4">
        <v>60800</v>
      </c>
      <c r="D62" s="4" t="s">
        <v>17</v>
      </c>
      <c r="E62" s="4">
        <v>45217</v>
      </c>
      <c r="F62" s="4" t="s">
        <v>156</v>
      </c>
      <c r="G62" s="4" t="s">
        <v>14</v>
      </c>
      <c r="H62" s="4" t="s">
        <v>157</v>
      </c>
      <c r="I62" s="4">
        <v>1752820451</v>
      </c>
      <c r="J62" s="4" t="s">
        <v>158</v>
      </c>
      <c r="K62" s="4">
        <v>10086039</v>
      </c>
      <c r="L62" s="4" t="s">
        <v>15</v>
      </c>
      <c r="M62" s="4" t="s">
        <v>16</v>
      </c>
      <c r="N62" s="4" t="s">
        <v>17</v>
      </c>
    </row>
    <row r="63" spans="1:14" x14ac:dyDescent="0.3">
      <c r="A63" s="4">
        <v>60800</v>
      </c>
      <c r="B63" s="4">
        <v>13515</v>
      </c>
      <c r="C63" s="4">
        <v>60800</v>
      </c>
      <c r="D63" s="4" t="s">
        <v>17</v>
      </c>
      <c r="E63" s="4">
        <v>45217</v>
      </c>
      <c r="F63" s="4" t="s">
        <v>159</v>
      </c>
      <c r="G63" s="4" t="s">
        <v>14</v>
      </c>
      <c r="H63" s="4" t="s">
        <v>48</v>
      </c>
      <c r="I63" s="4">
        <v>1043390816</v>
      </c>
      <c r="J63" s="4" t="s">
        <v>49</v>
      </c>
      <c r="K63" s="4">
        <v>10092507</v>
      </c>
      <c r="L63" s="4" t="s">
        <v>15</v>
      </c>
      <c r="M63" s="4" t="s">
        <v>16</v>
      </c>
      <c r="N63" s="4" t="s">
        <v>17</v>
      </c>
    </row>
    <row r="64" spans="1:14" x14ac:dyDescent="0.3">
      <c r="A64" s="4">
        <v>60800</v>
      </c>
      <c r="B64" s="4">
        <v>13514</v>
      </c>
      <c r="C64" s="4">
        <v>60800</v>
      </c>
      <c r="D64" s="4" t="s">
        <v>17</v>
      </c>
      <c r="E64" s="4">
        <v>45217</v>
      </c>
      <c r="F64" s="4" t="s">
        <v>160</v>
      </c>
      <c r="G64" s="4" t="s">
        <v>14</v>
      </c>
      <c r="H64" s="4" t="s">
        <v>48</v>
      </c>
      <c r="I64" s="4">
        <v>1043390816</v>
      </c>
      <c r="J64" s="4" t="s">
        <v>49</v>
      </c>
      <c r="K64" s="4">
        <v>10094833</v>
      </c>
      <c r="L64" s="4" t="s">
        <v>15</v>
      </c>
      <c r="M64" s="4" t="s">
        <v>16</v>
      </c>
      <c r="N64" s="4">
        <v>24019986</v>
      </c>
    </row>
    <row r="65" spans="1:14" x14ac:dyDescent="0.3">
      <c r="A65" s="4">
        <v>60800</v>
      </c>
      <c r="B65" s="4">
        <v>13513</v>
      </c>
      <c r="C65" s="4">
        <v>60800</v>
      </c>
      <c r="D65" s="4" t="s">
        <v>17</v>
      </c>
      <c r="E65" s="4">
        <v>45217</v>
      </c>
      <c r="F65" s="4" t="s">
        <v>161</v>
      </c>
      <c r="G65" s="4" t="s">
        <v>14</v>
      </c>
      <c r="H65" s="4" t="s">
        <v>162</v>
      </c>
      <c r="I65" s="4">
        <v>1272070628</v>
      </c>
      <c r="J65" s="4" t="s">
        <v>163</v>
      </c>
      <c r="K65" s="4">
        <v>10092507</v>
      </c>
      <c r="L65" s="4" t="s">
        <v>15</v>
      </c>
      <c r="M65" s="4" t="s">
        <v>16</v>
      </c>
      <c r="N65" s="4" t="s">
        <v>17</v>
      </c>
    </row>
    <row r="66" spans="1:14" x14ac:dyDescent="0.3">
      <c r="A66" s="4">
        <v>60800</v>
      </c>
      <c r="B66" s="4">
        <v>13512</v>
      </c>
      <c r="C66" s="4">
        <v>60800</v>
      </c>
      <c r="D66" s="4" t="s">
        <v>17</v>
      </c>
      <c r="E66" s="4">
        <v>45217</v>
      </c>
      <c r="F66" s="4" t="s">
        <v>164</v>
      </c>
      <c r="G66" s="4" t="s">
        <v>14</v>
      </c>
      <c r="H66" s="4" t="s">
        <v>162</v>
      </c>
      <c r="I66" s="4">
        <v>1272070628</v>
      </c>
      <c r="J66" s="4" t="s">
        <v>163</v>
      </c>
      <c r="K66" s="4">
        <v>10117501</v>
      </c>
      <c r="L66" s="4" t="s">
        <v>15</v>
      </c>
      <c r="M66" s="4" t="s">
        <v>16</v>
      </c>
      <c r="N66" s="4" t="s">
        <v>17</v>
      </c>
    </row>
    <row r="67" spans="1:14" x14ac:dyDescent="0.3">
      <c r="A67" s="4">
        <v>60800</v>
      </c>
      <c r="B67" s="4">
        <v>13525</v>
      </c>
      <c r="C67" s="4">
        <v>60800</v>
      </c>
      <c r="D67" s="4" t="s">
        <v>17</v>
      </c>
      <c r="E67" s="4">
        <v>45218</v>
      </c>
      <c r="F67" s="4" t="s">
        <v>165</v>
      </c>
      <c r="G67" s="4" t="s">
        <v>14</v>
      </c>
      <c r="H67" s="4" t="s">
        <v>48</v>
      </c>
      <c r="I67" s="4">
        <v>1043390816</v>
      </c>
      <c r="J67" s="4" t="s">
        <v>49</v>
      </c>
      <c r="K67" s="4">
        <v>10093596</v>
      </c>
      <c r="L67" s="4" t="s">
        <v>15</v>
      </c>
      <c r="M67" s="4" t="s">
        <v>16</v>
      </c>
      <c r="N67" s="4">
        <v>24020259</v>
      </c>
    </row>
    <row r="68" spans="1:14" x14ac:dyDescent="0.3">
      <c r="A68" s="4">
        <v>60800</v>
      </c>
      <c r="B68" s="4">
        <v>13524</v>
      </c>
      <c r="C68" s="4">
        <v>60800</v>
      </c>
      <c r="D68" s="4" t="s">
        <v>17</v>
      </c>
      <c r="E68" s="4">
        <v>45218</v>
      </c>
      <c r="F68" s="4" t="s">
        <v>166</v>
      </c>
      <c r="G68" s="4" t="s">
        <v>14</v>
      </c>
      <c r="H68" s="4" t="s">
        <v>67</v>
      </c>
      <c r="I68" s="4">
        <v>1650830075</v>
      </c>
      <c r="J68" s="4" t="s">
        <v>68</v>
      </c>
      <c r="K68" s="4">
        <v>10092507</v>
      </c>
      <c r="L68" s="4" t="s">
        <v>15</v>
      </c>
      <c r="M68" s="4" t="s">
        <v>16</v>
      </c>
      <c r="N68" s="4">
        <v>24020198</v>
      </c>
    </row>
    <row r="69" spans="1:14" x14ac:dyDescent="0.3">
      <c r="A69" s="4">
        <v>60800</v>
      </c>
      <c r="B69" s="4">
        <v>13522</v>
      </c>
      <c r="C69" s="4">
        <v>60800</v>
      </c>
      <c r="D69" s="4" t="s">
        <v>17</v>
      </c>
      <c r="E69" s="4">
        <v>45218</v>
      </c>
      <c r="F69" s="4" t="s">
        <v>167</v>
      </c>
      <c r="G69" s="4" t="s">
        <v>14</v>
      </c>
      <c r="H69" s="4" t="s">
        <v>26</v>
      </c>
      <c r="I69" s="4">
        <v>1263499518</v>
      </c>
      <c r="J69" s="4" t="s">
        <v>27</v>
      </c>
      <c r="K69" s="4">
        <v>10092507</v>
      </c>
      <c r="L69" s="4" t="s">
        <v>15</v>
      </c>
      <c r="M69" s="4" t="s">
        <v>16</v>
      </c>
      <c r="N69" s="4">
        <v>24020192</v>
      </c>
    </row>
    <row r="70" spans="1:14" x14ac:dyDescent="0.3">
      <c r="A70" s="4">
        <v>60800</v>
      </c>
      <c r="B70" s="4">
        <v>13521</v>
      </c>
      <c r="C70" s="4">
        <v>60800</v>
      </c>
      <c r="D70" s="4" t="s">
        <v>17</v>
      </c>
      <c r="E70" s="4">
        <v>45218</v>
      </c>
      <c r="F70" s="4" t="s">
        <v>168</v>
      </c>
      <c r="G70" s="4" t="s">
        <v>34</v>
      </c>
      <c r="H70" s="4" t="s">
        <v>18</v>
      </c>
      <c r="I70" s="4">
        <v>3696696696</v>
      </c>
      <c r="J70" s="4" t="s">
        <v>19</v>
      </c>
      <c r="K70" s="4">
        <v>10093596</v>
      </c>
      <c r="L70" s="4" t="s">
        <v>15</v>
      </c>
      <c r="M70" s="4" t="s">
        <v>16</v>
      </c>
      <c r="N70" s="4" t="s">
        <v>17</v>
      </c>
    </row>
    <row r="71" spans="1:14" x14ac:dyDescent="0.3">
      <c r="A71" s="4">
        <v>60800</v>
      </c>
      <c r="B71" s="4">
        <v>13520</v>
      </c>
      <c r="C71" s="4">
        <v>60800</v>
      </c>
      <c r="D71" s="4">
        <v>13520</v>
      </c>
      <c r="E71" s="4">
        <v>45218</v>
      </c>
      <c r="F71" s="4" t="s">
        <v>169</v>
      </c>
      <c r="G71" s="4" t="s">
        <v>14</v>
      </c>
      <c r="H71" s="4" t="s">
        <v>58</v>
      </c>
      <c r="I71" s="4">
        <v>1742899845</v>
      </c>
      <c r="J71" s="4" t="s">
        <v>59</v>
      </c>
      <c r="K71" s="4">
        <v>10086039</v>
      </c>
      <c r="L71" s="4" t="s">
        <v>15</v>
      </c>
      <c r="M71" s="4" t="s">
        <v>16</v>
      </c>
      <c r="N71" s="4" t="s">
        <v>17</v>
      </c>
    </row>
    <row r="72" spans="1:14" x14ac:dyDescent="0.3">
      <c r="A72" s="4">
        <v>60800</v>
      </c>
      <c r="B72" s="4">
        <v>13519</v>
      </c>
      <c r="C72" s="4">
        <v>60800</v>
      </c>
      <c r="D72" s="4">
        <v>13519</v>
      </c>
      <c r="E72" s="4">
        <v>45218</v>
      </c>
      <c r="F72" s="4" t="s">
        <v>170</v>
      </c>
      <c r="G72" s="4" t="s">
        <v>14</v>
      </c>
      <c r="H72" s="4" t="s">
        <v>20</v>
      </c>
      <c r="I72" s="4">
        <v>1741976051</v>
      </c>
      <c r="J72" s="4" t="s">
        <v>21</v>
      </c>
      <c r="K72" s="4">
        <v>10086039</v>
      </c>
      <c r="L72" s="4" t="s">
        <v>15</v>
      </c>
      <c r="M72" s="4" t="s">
        <v>16</v>
      </c>
      <c r="N72" s="4" t="s">
        <v>17</v>
      </c>
    </row>
    <row r="73" spans="1:14" x14ac:dyDescent="0.3">
      <c r="A73" s="4">
        <v>60800</v>
      </c>
      <c r="B73" s="4">
        <v>13518</v>
      </c>
      <c r="C73" s="4">
        <v>60800</v>
      </c>
      <c r="D73" s="4" t="s">
        <v>17</v>
      </c>
      <c r="E73" s="4">
        <v>45218</v>
      </c>
      <c r="F73" s="4" t="s">
        <v>171</v>
      </c>
      <c r="G73" s="4" t="s">
        <v>14</v>
      </c>
      <c r="H73" s="4" t="s">
        <v>157</v>
      </c>
      <c r="I73" s="4">
        <v>1752820451</v>
      </c>
      <c r="J73" s="4" t="s">
        <v>158</v>
      </c>
      <c r="K73" s="4">
        <v>10086039</v>
      </c>
      <c r="L73" s="4" t="s">
        <v>15</v>
      </c>
      <c r="M73" s="4" t="s">
        <v>16</v>
      </c>
      <c r="N73" s="4" t="s">
        <v>17</v>
      </c>
    </row>
    <row r="74" spans="1:14" x14ac:dyDescent="0.3">
      <c r="A74" s="4">
        <v>60800</v>
      </c>
      <c r="B74" s="4">
        <v>13535</v>
      </c>
      <c r="C74" s="4">
        <v>60800</v>
      </c>
      <c r="D74" s="4" t="s">
        <v>17</v>
      </c>
      <c r="E74" s="4">
        <v>45219</v>
      </c>
      <c r="F74" s="4" t="s">
        <v>172</v>
      </c>
      <c r="G74" s="4" t="s">
        <v>14</v>
      </c>
      <c r="H74" s="4" t="s">
        <v>20</v>
      </c>
      <c r="I74" s="4">
        <v>1741976051</v>
      </c>
      <c r="J74" s="4" t="s">
        <v>21</v>
      </c>
      <c r="K74" s="4">
        <v>10093596</v>
      </c>
      <c r="L74" s="4" t="s">
        <v>15</v>
      </c>
      <c r="M74" s="4" t="s">
        <v>16</v>
      </c>
      <c r="N74" s="4">
        <v>24020457</v>
      </c>
    </row>
    <row r="75" spans="1:14" x14ac:dyDescent="0.3">
      <c r="A75" s="4">
        <v>60800</v>
      </c>
      <c r="B75" s="4">
        <v>13534</v>
      </c>
      <c r="C75" s="4">
        <v>60800</v>
      </c>
      <c r="D75" s="4">
        <v>13534</v>
      </c>
      <c r="E75" s="4">
        <v>45219</v>
      </c>
      <c r="F75" s="4" t="s">
        <v>173</v>
      </c>
      <c r="G75" s="4" t="s">
        <v>14</v>
      </c>
      <c r="H75" s="4" t="s">
        <v>69</v>
      </c>
      <c r="I75" s="4">
        <v>1862784981</v>
      </c>
      <c r="J75" s="4" t="s">
        <v>70</v>
      </c>
      <c r="K75" s="4">
        <v>10094833</v>
      </c>
      <c r="L75" s="4" t="s">
        <v>15</v>
      </c>
      <c r="M75" s="4" t="s">
        <v>16</v>
      </c>
      <c r="N75" s="4" t="s">
        <v>17</v>
      </c>
    </row>
    <row r="76" spans="1:14" x14ac:dyDescent="0.3">
      <c r="A76" s="4">
        <v>60800</v>
      </c>
      <c r="B76" s="4">
        <v>13533</v>
      </c>
      <c r="C76" s="4">
        <v>60800</v>
      </c>
      <c r="D76" s="4" t="s">
        <v>17</v>
      </c>
      <c r="E76" s="4">
        <v>45219</v>
      </c>
      <c r="F76" s="4" t="s">
        <v>174</v>
      </c>
      <c r="G76" s="4" t="s">
        <v>14</v>
      </c>
      <c r="H76" s="4" t="s">
        <v>48</v>
      </c>
      <c r="I76" s="4">
        <v>1043390816</v>
      </c>
      <c r="J76" s="4" t="s">
        <v>49</v>
      </c>
      <c r="K76" s="4">
        <v>10117501</v>
      </c>
      <c r="L76" s="4" t="s">
        <v>15</v>
      </c>
      <c r="M76" s="4" t="s">
        <v>16</v>
      </c>
      <c r="N76" s="4">
        <v>24020432</v>
      </c>
    </row>
    <row r="77" spans="1:14" x14ac:dyDescent="0.3">
      <c r="A77" s="4">
        <v>60800</v>
      </c>
      <c r="B77" s="4">
        <v>13532</v>
      </c>
      <c r="C77" s="4">
        <v>60800</v>
      </c>
      <c r="D77" s="4" t="s">
        <v>17</v>
      </c>
      <c r="E77" s="4">
        <v>45219</v>
      </c>
      <c r="F77" s="4" t="s">
        <v>175</v>
      </c>
      <c r="G77" s="4" t="s">
        <v>14</v>
      </c>
      <c r="H77" s="4" t="s">
        <v>176</v>
      </c>
      <c r="I77" s="4">
        <v>1391837105</v>
      </c>
      <c r="J77" s="4" t="s">
        <v>177</v>
      </c>
      <c r="K77" s="4">
        <v>10092507</v>
      </c>
      <c r="L77" s="4" t="s">
        <v>15</v>
      </c>
      <c r="M77" s="4" t="s">
        <v>16</v>
      </c>
      <c r="N77" s="4" t="s">
        <v>17</v>
      </c>
    </row>
    <row r="78" spans="1:14" x14ac:dyDescent="0.3">
      <c r="A78" s="4">
        <v>60800</v>
      </c>
      <c r="B78" s="4">
        <v>13531</v>
      </c>
      <c r="C78" s="4">
        <v>60800</v>
      </c>
      <c r="D78" s="4" t="s">
        <v>17</v>
      </c>
      <c r="E78" s="4">
        <v>45219</v>
      </c>
      <c r="F78" s="4" t="s">
        <v>178</v>
      </c>
      <c r="G78" s="4" t="s">
        <v>14</v>
      </c>
      <c r="H78" s="4" t="s">
        <v>26</v>
      </c>
      <c r="I78" s="4">
        <v>1263499518</v>
      </c>
      <c r="J78" s="4" t="s">
        <v>27</v>
      </c>
      <c r="K78" s="4">
        <v>10093596</v>
      </c>
      <c r="L78" s="4" t="s">
        <v>15</v>
      </c>
      <c r="M78" s="4" t="s">
        <v>16</v>
      </c>
      <c r="N78" s="4">
        <v>24020407</v>
      </c>
    </row>
    <row r="79" spans="1:14" x14ac:dyDescent="0.3">
      <c r="A79" s="4">
        <v>60800</v>
      </c>
      <c r="B79" s="4">
        <v>13530</v>
      </c>
      <c r="C79" s="4">
        <v>60800</v>
      </c>
      <c r="D79" s="4" t="s">
        <v>17</v>
      </c>
      <c r="E79" s="4">
        <v>45219</v>
      </c>
      <c r="F79" s="4" t="s">
        <v>179</v>
      </c>
      <c r="G79" s="4" t="s">
        <v>14</v>
      </c>
      <c r="H79" s="4" t="s">
        <v>42</v>
      </c>
      <c r="I79" s="4">
        <v>1382471219</v>
      </c>
      <c r="J79" s="4" t="s">
        <v>43</v>
      </c>
      <c r="K79" s="4">
        <v>10117501</v>
      </c>
      <c r="L79" s="4" t="s">
        <v>15</v>
      </c>
      <c r="M79" s="4" t="s">
        <v>16</v>
      </c>
      <c r="N79" s="4" t="s">
        <v>17</v>
      </c>
    </row>
    <row r="80" spans="1:14" x14ac:dyDescent="0.3">
      <c r="A80" s="4">
        <v>60800</v>
      </c>
      <c r="B80" s="4">
        <v>13529</v>
      </c>
      <c r="C80" s="4">
        <v>60800</v>
      </c>
      <c r="D80" s="4" t="s">
        <v>17</v>
      </c>
      <c r="E80" s="4">
        <v>45219</v>
      </c>
      <c r="F80" s="4" t="s">
        <v>180</v>
      </c>
      <c r="G80" s="4" t="s">
        <v>14</v>
      </c>
      <c r="H80" s="4" t="s">
        <v>18</v>
      </c>
      <c r="I80" s="4">
        <v>3696696696</v>
      </c>
      <c r="J80" s="4" t="s">
        <v>19</v>
      </c>
      <c r="K80" s="4">
        <v>10117501</v>
      </c>
      <c r="L80" s="4" t="s">
        <v>15</v>
      </c>
      <c r="M80" s="4" t="s">
        <v>16</v>
      </c>
      <c r="N80" s="4" t="s">
        <v>17</v>
      </c>
    </row>
    <row r="81" spans="1:14" x14ac:dyDescent="0.3">
      <c r="A81" s="4">
        <v>60800</v>
      </c>
      <c r="B81" s="4">
        <v>13528</v>
      </c>
      <c r="C81" s="4">
        <v>60800</v>
      </c>
      <c r="D81" s="4" t="s">
        <v>17</v>
      </c>
      <c r="E81" s="4">
        <v>45219</v>
      </c>
      <c r="F81" s="4" t="s">
        <v>181</v>
      </c>
      <c r="G81" s="4" t="s">
        <v>14</v>
      </c>
      <c r="H81" s="4" t="s">
        <v>48</v>
      </c>
      <c r="I81" s="4">
        <v>1043390816</v>
      </c>
      <c r="J81" s="4" t="s">
        <v>49</v>
      </c>
      <c r="K81" s="4">
        <v>10093596</v>
      </c>
      <c r="L81" s="4" t="s">
        <v>15</v>
      </c>
      <c r="M81" s="4" t="s">
        <v>16</v>
      </c>
      <c r="N81" s="4">
        <v>24020371</v>
      </c>
    </row>
    <row r="82" spans="1:14" x14ac:dyDescent="0.3">
      <c r="A82" s="4">
        <v>60800</v>
      </c>
      <c r="B82" s="4">
        <v>13526</v>
      </c>
      <c r="C82" s="4">
        <v>60800</v>
      </c>
      <c r="D82" s="4" t="s">
        <v>17</v>
      </c>
      <c r="E82" s="4">
        <v>45219</v>
      </c>
      <c r="F82" s="4" t="s">
        <v>182</v>
      </c>
      <c r="G82" s="4" t="s">
        <v>14</v>
      </c>
      <c r="H82" s="4" t="s">
        <v>183</v>
      </c>
      <c r="I82" s="4">
        <v>1814672006</v>
      </c>
      <c r="J82" s="4" t="s">
        <v>184</v>
      </c>
      <c r="K82" s="4">
        <v>10117501</v>
      </c>
      <c r="L82" s="4" t="s">
        <v>15</v>
      </c>
      <c r="M82" s="4" t="s">
        <v>16</v>
      </c>
      <c r="N82" s="4" t="s">
        <v>17</v>
      </c>
    </row>
    <row r="83" spans="1:14" x14ac:dyDescent="0.3">
      <c r="A83" s="4">
        <v>60800</v>
      </c>
      <c r="B83" s="4">
        <v>13542</v>
      </c>
      <c r="C83" s="4">
        <v>60800</v>
      </c>
      <c r="D83" s="4" t="s">
        <v>17</v>
      </c>
      <c r="E83" s="4">
        <v>45222</v>
      </c>
      <c r="F83" s="4" t="s">
        <v>185</v>
      </c>
      <c r="G83" s="4" t="s">
        <v>14</v>
      </c>
      <c r="H83" s="4" t="s">
        <v>48</v>
      </c>
      <c r="I83" s="4">
        <v>1043390816</v>
      </c>
      <c r="J83" s="4" t="s">
        <v>49</v>
      </c>
      <c r="K83" s="4">
        <v>10117501</v>
      </c>
      <c r="L83" s="4" t="s">
        <v>15</v>
      </c>
      <c r="M83" s="4" t="s">
        <v>16</v>
      </c>
      <c r="N83" s="4">
        <v>24020646</v>
      </c>
    </row>
    <row r="84" spans="1:14" x14ac:dyDescent="0.3">
      <c r="A84" s="4">
        <v>60800</v>
      </c>
      <c r="B84" s="4">
        <v>13541</v>
      </c>
      <c r="C84" s="4">
        <v>60800</v>
      </c>
      <c r="D84" s="4" t="s">
        <v>17</v>
      </c>
      <c r="E84" s="4">
        <v>45222</v>
      </c>
      <c r="F84" s="4" t="s">
        <v>186</v>
      </c>
      <c r="G84" s="4" t="s">
        <v>14</v>
      </c>
      <c r="H84" s="4" t="s">
        <v>20</v>
      </c>
      <c r="I84" s="4">
        <v>1741976051</v>
      </c>
      <c r="J84" s="4" t="s">
        <v>21</v>
      </c>
      <c r="K84" s="4">
        <v>10117501</v>
      </c>
      <c r="L84" s="4" t="s">
        <v>15</v>
      </c>
      <c r="M84" s="4" t="s">
        <v>16</v>
      </c>
      <c r="N84" s="4">
        <v>24020629</v>
      </c>
    </row>
    <row r="85" spans="1:14" x14ac:dyDescent="0.3">
      <c r="A85" s="4">
        <v>60800</v>
      </c>
      <c r="B85" s="4">
        <v>13540</v>
      </c>
      <c r="C85" s="4">
        <v>60800</v>
      </c>
      <c r="D85" s="4" t="s">
        <v>17</v>
      </c>
      <c r="E85" s="4">
        <v>45222</v>
      </c>
      <c r="F85" s="4" t="s">
        <v>187</v>
      </c>
      <c r="G85" s="4" t="s">
        <v>14</v>
      </c>
      <c r="H85" s="4" t="s">
        <v>40</v>
      </c>
      <c r="I85" s="4">
        <v>1263718834</v>
      </c>
      <c r="J85" s="4" t="s">
        <v>41</v>
      </c>
      <c r="K85" s="4">
        <v>10092507</v>
      </c>
      <c r="L85" s="4" t="s">
        <v>15</v>
      </c>
      <c r="M85" s="4" t="s">
        <v>16</v>
      </c>
      <c r="N85" s="4">
        <v>24020607</v>
      </c>
    </row>
    <row r="86" spans="1:14" x14ac:dyDescent="0.3">
      <c r="A86" s="4">
        <v>60800</v>
      </c>
      <c r="B86" s="4">
        <v>13539</v>
      </c>
      <c r="C86" s="4">
        <v>60800</v>
      </c>
      <c r="D86" s="4">
        <v>13539</v>
      </c>
      <c r="E86" s="4">
        <v>45222</v>
      </c>
      <c r="F86" s="4" t="s">
        <v>188</v>
      </c>
      <c r="G86" s="4" t="s">
        <v>14</v>
      </c>
      <c r="H86" s="4" t="s">
        <v>189</v>
      </c>
      <c r="I86" s="4">
        <v>1742000666</v>
      </c>
      <c r="J86" s="4" t="s">
        <v>190</v>
      </c>
      <c r="K86" s="4">
        <v>10094833</v>
      </c>
      <c r="L86" s="4" t="s">
        <v>15</v>
      </c>
      <c r="M86" s="4" t="s">
        <v>16</v>
      </c>
      <c r="N86" s="4" t="s">
        <v>17</v>
      </c>
    </row>
    <row r="87" spans="1:14" x14ac:dyDescent="0.3">
      <c r="A87" s="4">
        <v>60800</v>
      </c>
      <c r="B87" s="4">
        <v>13538</v>
      </c>
      <c r="C87" s="4">
        <v>60800</v>
      </c>
      <c r="D87" s="4" t="s">
        <v>17</v>
      </c>
      <c r="E87" s="4">
        <v>45222</v>
      </c>
      <c r="F87" s="4" t="s">
        <v>191</v>
      </c>
      <c r="G87" s="4" t="s">
        <v>14</v>
      </c>
      <c r="H87" s="4" t="s">
        <v>20</v>
      </c>
      <c r="I87" s="4">
        <v>1741976051</v>
      </c>
      <c r="J87" s="4" t="s">
        <v>21</v>
      </c>
      <c r="K87" s="4">
        <v>10117501</v>
      </c>
      <c r="L87" s="4" t="s">
        <v>15</v>
      </c>
      <c r="M87" s="4" t="s">
        <v>16</v>
      </c>
      <c r="N87" s="4">
        <v>24020552</v>
      </c>
    </row>
    <row r="88" spans="1:14" x14ac:dyDescent="0.3">
      <c r="A88" s="4">
        <v>60800</v>
      </c>
      <c r="B88" s="4">
        <v>13537</v>
      </c>
      <c r="C88" s="4">
        <v>60800</v>
      </c>
      <c r="D88" s="4">
        <v>13537</v>
      </c>
      <c r="E88" s="4">
        <v>45222</v>
      </c>
      <c r="F88" s="4" t="s">
        <v>192</v>
      </c>
      <c r="G88" s="4" t="s">
        <v>14</v>
      </c>
      <c r="H88" s="4" t="s">
        <v>193</v>
      </c>
      <c r="I88" s="4">
        <v>1832126953</v>
      </c>
      <c r="J88" s="4" t="s">
        <v>194</v>
      </c>
      <c r="K88" s="4">
        <v>10075441</v>
      </c>
      <c r="L88" s="4" t="s">
        <v>15</v>
      </c>
      <c r="M88" s="4" t="s">
        <v>16</v>
      </c>
      <c r="N88" s="4" t="s">
        <v>17</v>
      </c>
    </row>
    <row r="89" spans="1:14" x14ac:dyDescent="0.3">
      <c r="A89" s="4">
        <v>60800</v>
      </c>
      <c r="B89" s="4">
        <v>13536</v>
      </c>
      <c r="C89" s="4">
        <v>60800</v>
      </c>
      <c r="D89" s="4" t="s">
        <v>17</v>
      </c>
      <c r="E89" s="4">
        <v>45222</v>
      </c>
      <c r="F89" s="4" t="s">
        <v>195</v>
      </c>
      <c r="G89" s="4" t="s">
        <v>14</v>
      </c>
      <c r="H89" s="4" t="s">
        <v>37</v>
      </c>
      <c r="I89" s="4">
        <v>1060495050</v>
      </c>
      <c r="J89" s="4" t="s">
        <v>38</v>
      </c>
      <c r="K89" s="4">
        <v>10117501</v>
      </c>
      <c r="L89" s="4" t="s">
        <v>15</v>
      </c>
      <c r="M89" s="4" t="s">
        <v>16</v>
      </c>
      <c r="N89" s="4">
        <v>24020543</v>
      </c>
    </row>
    <row r="90" spans="1:14" x14ac:dyDescent="0.3">
      <c r="A90" s="4">
        <v>60800</v>
      </c>
      <c r="B90" s="4">
        <v>13551</v>
      </c>
      <c r="C90" s="4">
        <v>60800</v>
      </c>
      <c r="D90" s="4" t="s">
        <v>17</v>
      </c>
      <c r="E90" s="4">
        <v>45223</v>
      </c>
      <c r="F90" s="4" t="s">
        <v>196</v>
      </c>
      <c r="G90" s="4" t="s">
        <v>14</v>
      </c>
      <c r="H90" s="4" t="s">
        <v>37</v>
      </c>
      <c r="I90" s="4">
        <v>1060495050</v>
      </c>
      <c r="J90" s="4" t="s">
        <v>38</v>
      </c>
      <c r="K90" s="4">
        <v>10093596</v>
      </c>
      <c r="L90" s="4" t="s">
        <v>15</v>
      </c>
      <c r="M90" s="4" t="s">
        <v>16</v>
      </c>
      <c r="N90" s="4">
        <v>24020855</v>
      </c>
    </row>
    <row r="91" spans="1:14" x14ac:dyDescent="0.3">
      <c r="A91" s="4">
        <v>60800</v>
      </c>
      <c r="B91" s="4">
        <v>13550</v>
      </c>
      <c r="C91" s="4">
        <v>60800</v>
      </c>
      <c r="D91" s="4" t="s">
        <v>17</v>
      </c>
      <c r="E91" s="4">
        <v>45223</v>
      </c>
      <c r="F91" s="4" t="s">
        <v>197</v>
      </c>
      <c r="G91" s="4" t="s">
        <v>14</v>
      </c>
      <c r="H91" s="4" t="s">
        <v>18</v>
      </c>
      <c r="I91" s="4">
        <v>3696696696</v>
      </c>
      <c r="J91" s="4" t="s">
        <v>19</v>
      </c>
      <c r="K91" s="4">
        <v>10092507</v>
      </c>
      <c r="L91" s="4" t="s">
        <v>15</v>
      </c>
      <c r="M91" s="4" t="s">
        <v>16</v>
      </c>
      <c r="N91" s="4" t="s">
        <v>17</v>
      </c>
    </row>
    <row r="92" spans="1:14" x14ac:dyDescent="0.3">
      <c r="A92" s="4">
        <v>60800</v>
      </c>
      <c r="B92" s="4">
        <v>13549</v>
      </c>
      <c r="C92" s="4">
        <v>60800</v>
      </c>
      <c r="D92" s="4" t="s">
        <v>17</v>
      </c>
      <c r="E92" s="4">
        <v>45223</v>
      </c>
      <c r="F92" s="4" t="s">
        <v>198</v>
      </c>
      <c r="G92" s="4" t="s">
        <v>14</v>
      </c>
      <c r="H92" s="4" t="s">
        <v>67</v>
      </c>
      <c r="I92" s="4">
        <v>1650830075</v>
      </c>
      <c r="J92" s="4" t="s">
        <v>68</v>
      </c>
      <c r="K92" s="4">
        <v>10093596</v>
      </c>
      <c r="L92" s="4" t="s">
        <v>15</v>
      </c>
      <c r="M92" s="4" t="s">
        <v>16</v>
      </c>
      <c r="N92" s="4">
        <v>24020817</v>
      </c>
    </row>
    <row r="93" spans="1:14" x14ac:dyDescent="0.3">
      <c r="A93" s="4">
        <v>60800</v>
      </c>
      <c r="B93" s="4">
        <v>13548</v>
      </c>
      <c r="C93" s="4">
        <v>60800</v>
      </c>
      <c r="D93" s="4" t="s">
        <v>17</v>
      </c>
      <c r="E93" s="4">
        <v>45223</v>
      </c>
      <c r="F93" s="4" t="s">
        <v>199</v>
      </c>
      <c r="G93" s="4" t="s">
        <v>14</v>
      </c>
      <c r="H93" s="4" t="s">
        <v>26</v>
      </c>
      <c r="I93" s="4">
        <v>1263499518</v>
      </c>
      <c r="J93" s="4" t="s">
        <v>27</v>
      </c>
      <c r="K93" s="4">
        <v>10092507</v>
      </c>
      <c r="L93" s="4" t="s">
        <v>15</v>
      </c>
      <c r="M93" s="4" t="s">
        <v>16</v>
      </c>
      <c r="N93" s="4">
        <v>24020791</v>
      </c>
    </row>
    <row r="94" spans="1:14" x14ac:dyDescent="0.3">
      <c r="A94" s="4">
        <v>60800</v>
      </c>
      <c r="B94" s="4">
        <v>13547</v>
      </c>
      <c r="C94" s="4">
        <v>60800</v>
      </c>
      <c r="D94" s="4" t="s">
        <v>17</v>
      </c>
      <c r="E94" s="4">
        <v>45223</v>
      </c>
      <c r="F94" s="4" t="s">
        <v>200</v>
      </c>
      <c r="G94" s="4" t="s">
        <v>14</v>
      </c>
      <c r="H94" s="4" t="s">
        <v>48</v>
      </c>
      <c r="I94" s="4">
        <v>1043390816</v>
      </c>
      <c r="J94" s="4" t="s">
        <v>49</v>
      </c>
      <c r="K94" s="4">
        <v>10092507</v>
      </c>
      <c r="L94" s="4" t="s">
        <v>15</v>
      </c>
      <c r="M94" s="4" t="s">
        <v>16</v>
      </c>
      <c r="N94" s="4">
        <v>24020788</v>
      </c>
    </row>
    <row r="95" spans="1:14" x14ac:dyDescent="0.3">
      <c r="A95" s="4">
        <v>60800</v>
      </c>
      <c r="B95" s="4">
        <v>13546</v>
      </c>
      <c r="C95" s="4">
        <v>60800</v>
      </c>
      <c r="D95" s="4" t="s">
        <v>17</v>
      </c>
      <c r="E95" s="4">
        <v>45223</v>
      </c>
      <c r="F95" s="4" t="s">
        <v>201</v>
      </c>
      <c r="G95" s="4" t="s">
        <v>14</v>
      </c>
      <c r="H95" s="4" t="s">
        <v>48</v>
      </c>
      <c r="I95" s="4">
        <v>1043390816</v>
      </c>
      <c r="J95" s="4" t="s">
        <v>49</v>
      </c>
      <c r="K95" s="4">
        <v>10093596</v>
      </c>
      <c r="L95" s="4" t="s">
        <v>15</v>
      </c>
      <c r="M95" s="4" t="s">
        <v>16</v>
      </c>
      <c r="N95" s="4">
        <v>24020784</v>
      </c>
    </row>
    <row r="96" spans="1:14" x14ac:dyDescent="0.3">
      <c r="A96" s="4">
        <v>60800</v>
      </c>
      <c r="B96" s="4">
        <v>13545</v>
      </c>
      <c r="C96" s="4">
        <v>60800</v>
      </c>
      <c r="D96" s="4" t="s">
        <v>17</v>
      </c>
      <c r="E96" s="4">
        <v>45223</v>
      </c>
      <c r="F96" s="4" t="s">
        <v>202</v>
      </c>
      <c r="G96" s="4" t="s">
        <v>14</v>
      </c>
      <c r="H96" s="4" t="s">
        <v>37</v>
      </c>
      <c r="I96" s="4">
        <v>1060495050</v>
      </c>
      <c r="J96" s="4" t="s">
        <v>38</v>
      </c>
      <c r="K96" s="4">
        <v>10092507</v>
      </c>
      <c r="L96" s="4" t="s">
        <v>15</v>
      </c>
      <c r="M96" s="4" t="s">
        <v>16</v>
      </c>
      <c r="N96" s="4">
        <v>24020778</v>
      </c>
    </row>
    <row r="97" spans="1:14" x14ac:dyDescent="0.3">
      <c r="A97" s="4">
        <v>60800</v>
      </c>
      <c r="B97" s="4">
        <v>13544</v>
      </c>
      <c r="C97" s="4">
        <v>60800</v>
      </c>
      <c r="D97" s="4">
        <v>13544</v>
      </c>
      <c r="E97" s="4">
        <v>45223</v>
      </c>
      <c r="F97" s="4" t="s">
        <v>203</v>
      </c>
      <c r="G97" s="4" t="s">
        <v>14</v>
      </c>
      <c r="H97" s="4" t="s">
        <v>157</v>
      </c>
      <c r="I97" s="4">
        <v>1752820451</v>
      </c>
      <c r="J97" s="4" t="s">
        <v>158</v>
      </c>
      <c r="K97" s="4">
        <v>10086039</v>
      </c>
      <c r="L97" s="4" t="s">
        <v>15</v>
      </c>
      <c r="M97" s="4" t="s">
        <v>16</v>
      </c>
      <c r="N97" s="4" t="s">
        <v>17</v>
      </c>
    </row>
    <row r="98" spans="1:14" x14ac:dyDescent="0.3">
      <c r="A98" s="4">
        <v>60800</v>
      </c>
      <c r="B98" s="4">
        <v>13543</v>
      </c>
      <c r="C98" s="4">
        <v>60800</v>
      </c>
      <c r="D98" s="4" t="s">
        <v>17</v>
      </c>
      <c r="E98" s="4">
        <v>45223</v>
      </c>
      <c r="F98" s="4" t="s">
        <v>204</v>
      </c>
      <c r="G98" s="4" t="s">
        <v>14</v>
      </c>
      <c r="H98" s="4" t="s">
        <v>20</v>
      </c>
      <c r="I98" s="4">
        <v>1741976051</v>
      </c>
      <c r="J98" s="4" t="s">
        <v>21</v>
      </c>
      <c r="K98" s="4">
        <v>10092507</v>
      </c>
      <c r="L98" s="4" t="s">
        <v>15</v>
      </c>
      <c r="M98" s="4" t="s">
        <v>16</v>
      </c>
      <c r="N98" s="4">
        <v>24020734</v>
      </c>
    </row>
    <row r="99" spans="1:14" x14ac:dyDescent="0.3">
      <c r="A99" s="4">
        <v>60800</v>
      </c>
      <c r="B99" s="4">
        <v>13559</v>
      </c>
      <c r="C99" s="4">
        <v>60800</v>
      </c>
      <c r="D99" s="4" t="s">
        <v>17</v>
      </c>
      <c r="E99" s="4">
        <v>45224</v>
      </c>
      <c r="F99" s="4" t="s">
        <v>205</v>
      </c>
      <c r="G99" s="4" t="s">
        <v>14</v>
      </c>
      <c r="H99" s="4" t="s">
        <v>18</v>
      </c>
      <c r="I99" s="4">
        <v>3696696696</v>
      </c>
      <c r="J99" s="4" t="s">
        <v>19</v>
      </c>
      <c r="K99" s="4">
        <v>10093596</v>
      </c>
      <c r="L99" s="4" t="s">
        <v>15</v>
      </c>
      <c r="M99" s="4" t="s">
        <v>16</v>
      </c>
      <c r="N99" s="4" t="s">
        <v>17</v>
      </c>
    </row>
    <row r="100" spans="1:14" x14ac:dyDescent="0.3">
      <c r="A100" s="4">
        <v>60800</v>
      </c>
      <c r="B100" s="4">
        <v>13558</v>
      </c>
      <c r="C100" s="4">
        <v>60800</v>
      </c>
      <c r="D100" s="4" t="s">
        <v>17</v>
      </c>
      <c r="E100" s="4">
        <v>45224</v>
      </c>
      <c r="F100" s="4" t="s">
        <v>206</v>
      </c>
      <c r="G100" s="4" t="s">
        <v>14</v>
      </c>
      <c r="H100" s="4" t="s">
        <v>20</v>
      </c>
      <c r="I100" s="4">
        <v>1741976051</v>
      </c>
      <c r="J100" s="4" t="s">
        <v>21</v>
      </c>
      <c r="K100" s="4">
        <v>10094833</v>
      </c>
      <c r="L100" s="4" t="s">
        <v>15</v>
      </c>
      <c r="M100" s="4" t="s">
        <v>16</v>
      </c>
      <c r="N100" s="4">
        <v>24021055</v>
      </c>
    </row>
    <row r="101" spans="1:14" x14ac:dyDescent="0.3">
      <c r="A101" s="4">
        <v>60800</v>
      </c>
      <c r="B101" s="4">
        <v>13557</v>
      </c>
      <c r="C101" s="4">
        <v>60800</v>
      </c>
      <c r="D101" s="4">
        <v>8621</v>
      </c>
      <c r="E101" s="4">
        <v>45224</v>
      </c>
      <c r="F101" s="4" t="s">
        <v>207</v>
      </c>
      <c r="G101" s="4" t="s">
        <v>14</v>
      </c>
      <c r="H101" s="4" t="s">
        <v>52</v>
      </c>
      <c r="I101" s="4">
        <v>1330865305</v>
      </c>
      <c r="J101" s="4" t="s">
        <v>53</v>
      </c>
      <c r="K101" s="4">
        <v>10094833</v>
      </c>
      <c r="L101" s="4" t="s">
        <v>15</v>
      </c>
      <c r="M101" s="4" t="s">
        <v>16</v>
      </c>
      <c r="N101" s="4" t="s">
        <v>17</v>
      </c>
    </row>
    <row r="102" spans="1:14" x14ac:dyDescent="0.3">
      <c r="A102" s="4">
        <v>60800</v>
      </c>
      <c r="B102" s="4">
        <v>13556</v>
      </c>
      <c r="C102" s="4">
        <v>60800</v>
      </c>
      <c r="D102" s="4">
        <v>12735</v>
      </c>
      <c r="E102" s="4">
        <v>45224</v>
      </c>
      <c r="F102" s="4" t="s">
        <v>208</v>
      </c>
      <c r="G102" s="4" t="s">
        <v>14</v>
      </c>
      <c r="H102" s="4" t="s">
        <v>64</v>
      </c>
      <c r="I102" s="4">
        <v>1371107651</v>
      </c>
      <c r="J102" s="4" t="s">
        <v>65</v>
      </c>
      <c r="K102" s="4">
        <v>10075441</v>
      </c>
      <c r="L102" s="4" t="s">
        <v>15</v>
      </c>
      <c r="M102" s="4" t="s">
        <v>16</v>
      </c>
      <c r="N102" s="4" t="s">
        <v>17</v>
      </c>
    </row>
    <row r="103" spans="1:14" x14ac:dyDescent="0.3">
      <c r="A103" s="4">
        <v>60800</v>
      </c>
      <c r="B103" s="4">
        <v>13555</v>
      </c>
      <c r="C103" s="4">
        <v>60800</v>
      </c>
      <c r="D103" s="4">
        <v>10337</v>
      </c>
      <c r="E103" s="4">
        <v>45224</v>
      </c>
      <c r="F103" s="4" t="s">
        <v>209</v>
      </c>
      <c r="G103" s="4" t="s">
        <v>14</v>
      </c>
      <c r="H103" s="4" t="s">
        <v>210</v>
      </c>
      <c r="I103" s="4">
        <v>1260464612</v>
      </c>
      <c r="J103" s="4" t="s">
        <v>211</v>
      </c>
      <c r="K103" s="4">
        <v>10075441</v>
      </c>
      <c r="L103" s="4" t="s">
        <v>15</v>
      </c>
      <c r="M103" s="4" t="s">
        <v>16</v>
      </c>
      <c r="N103" s="4" t="s">
        <v>17</v>
      </c>
    </row>
    <row r="104" spans="1:14" x14ac:dyDescent="0.3">
      <c r="A104" s="4">
        <v>60800</v>
      </c>
      <c r="B104" s="4">
        <v>13566</v>
      </c>
      <c r="C104" s="4">
        <v>60800</v>
      </c>
      <c r="D104" s="4" t="s">
        <v>17</v>
      </c>
      <c r="E104" s="4">
        <v>45225</v>
      </c>
      <c r="F104" s="4" t="s">
        <v>212</v>
      </c>
      <c r="G104" s="4" t="s">
        <v>14</v>
      </c>
      <c r="H104" s="4" t="s">
        <v>20</v>
      </c>
      <c r="I104" s="4">
        <v>1741976051</v>
      </c>
      <c r="J104" s="4" t="s">
        <v>21</v>
      </c>
      <c r="K104" s="4">
        <v>10093596</v>
      </c>
      <c r="L104" s="4" t="s">
        <v>15</v>
      </c>
      <c r="M104" s="4" t="s">
        <v>16</v>
      </c>
      <c r="N104" s="4">
        <v>24021290</v>
      </c>
    </row>
    <row r="105" spans="1:14" x14ac:dyDescent="0.3">
      <c r="A105" s="4">
        <v>60800</v>
      </c>
      <c r="B105" s="4">
        <v>13565</v>
      </c>
      <c r="C105" s="4">
        <v>60800</v>
      </c>
      <c r="D105" s="4" t="s">
        <v>17</v>
      </c>
      <c r="E105" s="4">
        <v>45225</v>
      </c>
      <c r="F105" s="4" t="s">
        <v>213</v>
      </c>
      <c r="G105" s="4" t="s">
        <v>14</v>
      </c>
      <c r="H105" s="4" t="s">
        <v>18</v>
      </c>
      <c r="I105" s="4">
        <v>3696696696</v>
      </c>
      <c r="J105" s="4" t="s">
        <v>19</v>
      </c>
      <c r="K105" s="4">
        <v>10093596</v>
      </c>
      <c r="L105" s="4" t="s">
        <v>15</v>
      </c>
      <c r="M105" s="4" t="s">
        <v>16</v>
      </c>
      <c r="N105" s="4" t="s">
        <v>17</v>
      </c>
    </row>
    <row r="106" spans="1:14" x14ac:dyDescent="0.3">
      <c r="A106" s="4">
        <v>60800</v>
      </c>
      <c r="B106" s="4">
        <v>13564</v>
      </c>
      <c r="C106" s="4">
        <v>60800</v>
      </c>
      <c r="D106" s="4" t="s">
        <v>17</v>
      </c>
      <c r="E106" s="4">
        <v>45225</v>
      </c>
      <c r="F106" s="4" t="s">
        <v>214</v>
      </c>
      <c r="G106" s="4" t="s">
        <v>14</v>
      </c>
      <c r="H106" s="4" t="s">
        <v>37</v>
      </c>
      <c r="I106" s="4">
        <v>1060495050</v>
      </c>
      <c r="J106" s="4" t="s">
        <v>38</v>
      </c>
      <c r="K106" s="4">
        <v>10093596</v>
      </c>
      <c r="L106" s="4" t="s">
        <v>15</v>
      </c>
      <c r="M106" s="4" t="s">
        <v>16</v>
      </c>
      <c r="N106" s="4">
        <v>24021243</v>
      </c>
    </row>
    <row r="107" spans="1:14" x14ac:dyDescent="0.3">
      <c r="A107" s="4">
        <v>60800</v>
      </c>
      <c r="B107" s="4">
        <v>13563</v>
      </c>
      <c r="C107" s="4">
        <v>60800</v>
      </c>
      <c r="D107" s="4" t="s">
        <v>17</v>
      </c>
      <c r="E107" s="4">
        <v>45225</v>
      </c>
      <c r="F107" s="4" t="s">
        <v>215</v>
      </c>
      <c r="G107" s="4" t="s">
        <v>14</v>
      </c>
      <c r="H107" s="4" t="s">
        <v>216</v>
      </c>
      <c r="I107" s="4">
        <v>1843272439</v>
      </c>
      <c r="J107" s="4" t="s">
        <v>217</v>
      </c>
      <c r="K107" s="4">
        <v>10117501</v>
      </c>
      <c r="L107" s="4" t="s">
        <v>15</v>
      </c>
      <c r="M107" s="4" t="s">
        <v>16</v>
      </c>
      <c r="N107" s="4" t="s">
        <v>17</v>
      </c>
    </row>
    <row r="108" spans="1:14" x14ac:dyDescent="0.3">
      <c r="A108" s="4">
        <v>60800</v>
      </c>
      <c r="B108" s="4">
        <v>13562</v>
      </c>
      <c r="C108" s="4">
        <v>60800</v>
      </c>
      <c r="D108" s="4" t="s">
        <v>17</v>
      </c>
      <c r="E108" s="4">
        <v>45225</v>
      </c>
      <c r="F108" s="4" t="s">
        <v>218</v>
      </c>
      <c r="G108" s="4" t="s">
        <v>14</v>
      </c>
      <c r="H108" s="4" t="s">
        <v>20</v>
      </c>
      <c r="I108" s="4">
        <v>1741976051</v>
      </c>
      <c r="J108" s="4" t="s">
        <v>21</v>
      </c>
      <c r="K108" s="4">
        <v>10117501</v>
      </c>
      <c r="L108" s="4" t="s">
        <v>15</v>
      </c>
      <c r="M108" s="4" t="s">
        <v>16</v>
      </c>
      <c r="N108" s="4">
        <v>24021202</v>
      </c>
    </row>
    <row r="109" spans="1:14" x14ac:dyDescent="0.3">
      <c r="A109" s="4">
        <v>60800</v>
      </c>
      <c r="B109" s="4">
        <v>13561</v>
      </c>
      <c r="C109" s="4">
        <v>60800</v>
      </c>
      <c r="D109" s="4" t="s">
        <v>17</v>
      </c>
      <c r="E109" s="4">
        <v>45225</v>
      </c>
      <c r="F109" s="4" t="s">
        <v>219</v>
      </c>
      <c r="G109" s="4" t="s">
        <v>14</v>
      </c>
      <c r="H109" s="4" t="s">
        <v>18</v>
      </c>
      <c r="I109" s="4">
        <v>3696696696</v>
      </c>
      <c r="J109" s="4" t="s">
        <v>19</v>
      </c>
      <c r="K109" s="4">
        <v>10092507</v>
      </c>
      <c r="L109" s="4" t="s">
        <v>15</v>
      </c>
      <c r="M109" s="4" t="s">
        <v>16</v>
      </c>
      <c r="N109" s="4" t="s">
        <v>17</v>
      </c>
    </row>
    <row r="110" spans="1:14" x14ac:dyDescent="0.3">
      <c r="A110" s="4">
        <v>60800</v>
      </c>
      <c r="B110" s="4">
        <v>13560</v>
      </c>
      <c r="C110" s="4">
        <v>60800</v>
      </c>
      <c r="D110" s="4" t="s">
        <v>17</v>
      </c>
      <c r="E110" s="4">
        <v>45225</v>
      </c>
      <c r="F110" s="4" t="s">
        <v>220</v>
      </c>
      <c r="G110" s="4" t="s">
        <v>14</v>
      </c>
      <c r="H110" s="4" t="s">
        <v>32</v>
      </c>
      <c r="I110" s="4">
        <v>3721721721</v>
      </c>
      <c r="J110" s="4" t="s">
        <v>33</v>
      </c>
      <c r="K110" s="4">
        <v>10095003</v>
      </c>
      <c r="L110" s="4" t="s">
        <v>15</v>
      </c>
      <c r="M110" s="4" t="s">
        <v>16</v>
      </c>
      <c r="N110" s="4" t="s">
        <v>17</v>
      </c>
    </row>
    <row r="111" spans="1:14" x14ac:dyDescent="0.3">
      <c r="A111" s="4">
        <v>60800</v>
      </c>
      <c r="B111" s="4">
        <v>13467</v>
      </c>
      <c r="C111" s="4">
        <v>60800</v>
      </c>
      <c r="D111" s="4">
        <v>11966</v>
      </c>
      <c r="E111" s="4">
        <v>45225</v>
      </c>
      <c r="F111" s="4" t="s">
        <v>221</v>
      </c>
      <c r="G111" s="4" t="s">
        <v>14</v>
      </c>
      <c r="H111" s="4" t="s">
        <v>222</v>
      </c>
      <c r="I111" s="4">
        <v>1461930989</v>
      </c>
      <c r="J111" s="4" t="s">
        <v>223</v>
      </c>
      <c r="K111" s="4">
        <v>10095003</v>
      </c>
      <c r="L111" s="4" t="s">
        <v>15</v>
      </c>
      <c r="M111" s="4" t="s">
        <v>16</v>
      </c>
      <c r="N111" s="4" t="s">
        <v>17</v>
      </c>
    </row>
    <row r="112" spans="1:14" x14ac:dyDescent="0.3">
      <c r="A112" s="4">
        <v>60800</v>
      </c>
      <c r="B112" s="4">
        <v>13576</v>
      </c>
      <c r="C112" s="4">
        <v>60800</v>
      </c>
      <c r="D112" s="4" t="s">
        <v>17</v>
      </c>
      <c r="E112" s="4">
        <v>45226</v>
      </c>
      <c r="F112" s="4" t="s">
        <v>224</v>
      </c>
      <c r="G112" s="4" t="s">
        <v>14</v>
      </c>
      <c r="H112" s="4" t="s">
        <v>22</v>
      </c>
      <c r="I112" s="4">
        <v>1364230110</v>
      </c>
      <c r="J112" s="4" t="s">
        <v>23</v>
      </c>
      <c r="K112" s="4">
        <v>10093596</v>
      </c>
      <c r="L112" s="4" t="s">
        <v>15</v>
      </c>
      <c r="M112" s="4" t="s">
        <v>16</v>
      </c>
      <c r="N112" s="4" t="s">
        <v>17</v>
      </c>
    </row>
    <row r="113" spans="1:14" x14ac:dyDescent="0.3">
      <c r="A113" s="4">
        <v>60800</v>
      </c>
      <c r="B113" s="4">
        <v>13575</v>
      </c>
      <c r="C113" s="4">
        <v>60800</v>
      </c>
      <c r="D113" s="4" t="s">
        <v>17</v>
      </c>
      <c r="E113" s="4">
        <v>45226</v>
      </c>
      <c r="F113" s="4" t="s">
        <v>225</v>
      </c>
      <c r="G113" s="4" t="s">
        <v>14</v>
      </c>
      <c r="H113" s="4" t="s">
        <v>48</v>
      </c>
      <c r="I113" s="4">
        <v>1043390816</v>
      </c>
      <c r="J113" s="4" t="s">
        <v>49</v>
      </c>
      <c r="K113" s="4">
        <v>10093596</v>
      </c>
      <c r="L113" s="4" t="s">
        <v>15</v>
      </c>
      <c r="M113" s="4" t="s">
        <v>16</v>
      </c>
      <c r="N113" s="4">
        <v>24021471</v>
      </c>
    </row>
    <row r="114" spans="1:14" x14ac:dyDescent="0.3">
      <c r="A114" s="4">
        <v>60800</v>
      </c>
      <c r="B114" s="4">
        <v>13574</v>
      </c>
      <c r="C114" s="4">
        <v>60800</v>
      </c>
      <c r="D114" s="4" t="s">
        <v>17</v>
      </c>
      <c r="E114" s="4">
        <v>45226</v>
      </c>
      <c r="F114" s="4" t="s">
        <v>226</v>
      </c>
      <c r="G114" s="4" t="s">
        <v>14</v>
      </c>
      <c r="H114" s="4" t="s">
        <v>54</v>
      </c>
      <c r="I114" s="4">
        <v>1208159365</v>
      </c>
      <c r="J114" s="4" t="s">
        <v>55</v>
      </c>
      <c r="K114" s="4">
        <v>10092507</v>
      </c>
      <c r="L114" s="4" t="s">
        <v>15</v>
      </c>
      <c r="M114" s="4" t="s">
        <v>16</v>
      </c>
      <c r="N114" s="4">
        <v>24021445</v>
      </c>
    </row>
    <row r="115" spans="1:14" x14ac:dyDescent="0.3">
      <c r="A115" s="4">
        <v>60800</v>
      </c>
      <c r="B115" s="4">
        <v>13573</v>
      </c>
      <c r="C115" s="4">
        <v>60800</v>
      </c>
      <c r="D115" s="4" t="s">
        <v>17</v>
      </c>
      <c r="E115" s="4">
        <v>45226</v>
      </c>
      <c r="F115" s="4" t="s">
        <v>227</v>
      </c>
      <c r="G115" s="4" t="s">
        <v>14</v>
      </c>
      <c r="H115" s="4" t="s">
        <v>26</v>
      </c>
      <c r="I115" s="4">
        <v>1263499518</v>
      </c>
      <c r="J115" s="4" t="s">
        <v>27</v>
      </c>
      <c r="K115" s="4">
        <v>10092507</v>
      </c>
      <c r="L115" s="4" t="s">
        <v>15</v>
      </c>
      <c r="M115" s="4" t="s">
        <v>16</v>
      </c>
      <c r="N115" s="4">
        <v>24021436</v>
      </c>
    </row>
    <row r="116" spans="1:14" x14ac:dyDescent="0.3">
      <c r="A116" s="4">
        <v>60800</v>
      </c>
      <c r="B116" s="4">
        <v>13572</v>
      </c>
      <c r="C116" s="4">
        <v>60800</v>
      </c>
      <c r="D116" s="4" t="s">
        <v>17</v>
      </c>
      <c r="E116" s="4">
        <v>45226</v>
      </c>
      <c r="F116" s="4" t="s">
        <v>228</v>
      </c>
      <c r="G116" s="4" t="s">
        <v>14</v>
      </c>
      <c r="H116" s="4" t="s">
        <v>20</v>
      </c>
      <c r="I116" s="4">
        <v>1741976051</v>
      </c>
      <c r="J116" s="4" t="s">
        <v>21</v>
      </c>
      <c r="K116" s="4">
        <v>10093596</v>
      </c>
      <c r="L116" s="4" t="s">
        <v>15</v>
      </c>
      <c r="M116" s="4" t="s">
        <v>16</v>
      </c>
      <c r="N116" s="4">
        <v>24021429</v>
      </c>
    </row>
    <row r="117" spans="1:14" x14ac:dyDescent="0.3">
      <c r="A117" s="4">
        <v>60800</v>
      </c>
      <c r="B117" s="4">
        <v>13571</v>
      </c>
      <c r="C117" s="4">
        <v>60800</v>
      </c>
      <c r="D117" s="4" t="s">
        <v>17</v>
      </c>
      <c r="E117" s="4">
        <v>45226</v>
      </c>
      <c r="F117" s="4" t="s">
        <v>229</v>
      </c>
      <c r="G117" s="4" t="s">
        <v>14</v>
      </c>
      <c r="H117" s="4" t="s">
        <v>22</v>
      </c>
      <c r="I117" s="4">
        <v>1364230110</v>
      </c>
      <c r="J117" s="4" t="s">
        <v>23</v>
      </c>
      <c r="K117" s="4">
        <v>10095003</v>
      </c>
      <c r="L117" s="4" t="s">
        <v>15</v>
      </c>
      <c r="M117" s="4" t="s">
        <v>16</v>
      </c>
      <c r="N117" s="4" t="s">
        <v>17</v>
      </c>
    </row>
    <row r="118" spans="1:14" x14ac:dyDescent="0.3">
      <c r="A118" s="4">
        <v>60800</v>
      </c>
      <c r="B118" s="4">
        <v>13570</v>
      </c>
      <c r="C118" s="4">
        <v>60800</v>
      </c>
      <c r="D118" s="4" t="s">
        <v>17</v>
      </c>
      <c r="E118" s="4">
        <v>45226</v>
      </c>
      <c r="F118" s="4" t="s">
        <v>230</v>
      </c>
      <c r="G118" s="4" t="s">
        <v>14</v>
      </c>
      <c r="H118" s="4" t="s">
        <v>48</v>
      </c>
      <c r="I118" s="4">
        <v>1043390816</v>
      </c>
      <c r="J118" s="4" t="s">
        <v>49</v>
      </c>
      <c r="K118" s="4">
        <v>10117501</v>
      </c>
      <c r="L118" s="4" t="s">
        <v>15</v>
      </c>
      <c r="M118" s="4" t="s">
        <v>16</v>
      </c>
      <c r="N118" s="4">
        <v>24021370</v>
      </c>
    </row>
    <row r="119" spans="1:14" x14ac:dyDescent="0.3">
      <c r="A119" s="4">
        <v>60800</v>
      </c>
      <c r="B119" s="4">
        <v>13569</v>
      </c>
      <c r="C119" s="4">
        <v>60800</v>
      </c>
      <c r="D119" s="4">
        <v>10037</v>
      </c>
      <c r="E119" s="4">
        <v>45226</v>
      </c>
      <c r="F119" s="4" t="s">
        <v>231</v>
      </c>
      <c r="G119" s="4" t="s">
        <v>14</v>
      </c>
      <c r="H119" s="4" t="s">
        <v>112</v>
      </c>
      <c r="I119" s="4">
        <v>1362102482</v>
      </c>
      <c r="J119" s="4" t="s">
        <v>113</v>
      </c>
      <c r="K119" s="4">
        <v>10075441</v>
      </c>
      <c r="L119" s="4" t="s">
        <v>15</v>
      </c>
      <c r="M119" s="4" t="s">
        <v>16</v>
      </c>
      <c r="N119" s="4" t="s">
        <v>17</v>
      </c>
    </row>
    <row r="120" spans="1:14" x14ac:dyDescent="0.3">
      <c r="A120" s="4">
        <v>60800</v>
      </c>
      <c r="B120" s="4">
        <v>13568</v>
      </c>
      <c r="C120" s="4">
        <v>60800</v>
      </c>
      <c r="D120" s="4" t="s">
        <v>17</v>
      </c>
      <c r="E120" s="4">
        <v>45226</v>
      </c>
      <c r="F120" s="4" t="s">
        <v>232</v>
      </c>
      <c r="G120" s="4" t="s">
        <v>14</v>
      </c>
      <c r="H120" s="4" t="s">
        <v>40</v>
      </c>
      <c r="I120" s="4">
        <v>1263718834</v>
      </c>
      <c r="J120" s="4" t="s">
        <v>41</v>
      </c>
      <c r="K120" s="4">
        <v>10117501</v>
      </c>
      <c r="L120" s="4" t="s">
        <v>15</v>
      </c>
      <c r="M120" s="4" t="s">
        <v>16</v>
      </c>
      <c r="N120" s="4">
        <v>24021351</v>
      </c>
    </row>
    <row r="121" spans="1:14" x14ac:dyDescent="0.3">
      <c r="A121" s="4">
        <v>60800</v>
      </c>
      <c r="B121" s="4">
        <v>13567</v>
      </c>
      <c r="C121" s="4">
        <v>60800</v>
      </c>
      <c r="D121" s="4" t="s">
        <v>17</v>
      </c>
      <c r="E121" s="4">
        <v>45226</v>
      </c>
      <c r="F121" s="4" t="s">
        <v>233</v>
      </c>
      <c r="G121" s="4" t="s">
        <v>14</v>
      </c>
      <c r="H121" s="4" t="s">
        <v>48</v>
      </c>
      <c r="I121" s="4">
        <v>1043390816</v>
      </c>
      <c r="J121" s="4" t="s">
        <v>49</v>
      </c>
      <c r="K121" s="4">
        <v>10117501</v>
      </c>
      <c r="L121" s="4" t="s">
        <v>15</v>
      </c>
      <c r="M121" s="4" t="s">
        <v>16</v>
      </c>
      <c r="N121" s="4">
        <v>24021338</v>
      </c>
    </row>
    <row r="122" spans="1:14" x14ac:dyDescent="0.3">
      <c r="A122" s="4">
        <v>60800</v>
      </c>
      <c r="B122" s="4">
        <v>13581</v>
      </c>
      <c r="C122" s="4">
        <v>60800</v>
      </c>
      <c r="D122" s="4" t="s">
        <v>17</v>
      </c>
      <c r="E122" s="4">
        <v>45229</v>
      </c>
      <c r="F122" s="4" t="s">
        <v>234</v>
      </c>
      <c r="G122" s="4" t="s">
        <v>14</v>
      </c>
      <c r="H122" s="4" t="s">
        <v>48</v>
      </c>
      <c r="I122" s="4">
        <v>1043390816</v>
      </c>
      <c r="J122" s="4" t="s">
        <v>49</v>
      </c>
      <c r="K122" s="4">
        <v>10093596</v>
      </c>
      <c r="L122" s="4" t="s">
        <v>15</v>
      </c>
      <c r="M122" s="4" t="s">
        <v>16</v>
      </c>
      <c r="N122" s="4">
        <v>24035779</v>
      </c>
    </row>
    <row r="123" spans="1:14" x14ac:dyDescent="0.3">
      <c r="A123" s="4">
        <v>60800</v>
      </c>
      <c r="B123" s="4">
        <v>13580</v>
      </c>
      <c r="C123" s="4">
        <v>60800</v>
      </c>
      <c r="D123" s="4" t="s">
        <v>17</v>
      </c>
      <c r="E123" s="4">
        <v>45229</v>
      </c>
      <c r="F123" s="4" t="s">
        <v>235</v>
      </c>
      <c r="G123" s="4" t="s">
        <v>14</v>
      </c>
      <c r="H123" s="4" t="s">
        <v>26</v>
      </c>
      <c r="I123" s="4">
        <v>1263499518</v>
      </c>
      <c r="J123" s="4" t="s">
        <v>27</v>
      </c>
      <c r="K123" s="4">
        <v>10093596</v>
      </c>
      <c r="L123" s="4" t="s">
        <v>15</v>
      </c>
      <c r="M123" s="4" t="s">
        <v>16</v>
      </c>
      <c r="N123" s="4">
        <v>24035764</v>
      </c>
    </row>
    <row r="124" spans="1:14" x14ac:dyDescent="0.3">
      <c r="A124" s="4">
        <v>60800</v>
      </c>
      <c r="B124" s="4">
        <v>13579</v>
      </c>
      <c r="C124" s="4">
        <v>60800</v>
      </c>
      <c r="D124" s="4" t="s">
        <v>17</v>
      </c>
      <c r="E124" s="4">
        <v>45229</v>
      </c>
      <c r="F124" s="4" t="s">
        <v>236</v>
      </c>
      <c r="G124" s="4" t="s">
        <v>14</v>
      </c>
      <c r="H124" s="4" t="s">
        <v>48</v>
      </c>
      <c r="I124" s="4">
        <v>1043390816</v>
      </c>
      <c r="J124" s="4" t="s">
        <v>49</v>
      </c>
      <c r="K124" s="4">
        <v>10095003</v>
      </c>
      <c r="L124" s="4" t="s">
        <v>15</v>
      </c>
      <c r="M124" s="4" t="s">
        <v>16</v>
      </c>
      <c r="N124" s="4">
        <v>24035690</v>
      </c>
    </row>
    <row r="125" spans="1:14" x14ac:dyDescent="0.3">
      <c r="A125" s="4">
        <v>60800</v>
      </c>
      <c r="B125" s="4">
        <v>13578</v>
      </c>
      <c r="C125" s="4">
        <v>60800</v>
      </c>
      <c r="D125" s="4" t="s">
        <v>17</v>
      </c>
      <c r="E125" s="4">
        <v>45229</v>
      </c>
      <c r="F125" s="4" t="s">
        <v>237</v>
      </c>
      <c r="G125" s="4" t="s">
        <v>14</v>
      </c>
      <c r="H125" s="4" t="s">
        <v>48</v>
      </c>
      <c r="I125" s="4">
        <v>1043390816</v>
      </c>
      <c r="J125" s="4" t="s">
        <v>49</v>
      </c>
      <c r="K125" s="4">
        <v>10117501</v>
      </c>
      <c r="L125" s="4" t="s">
        <v>15</v>
      </c>
      <c r="M125" s="4" t="s">
        <v>16</v>
      </c>
      <c r="N125" s="4" t="s">
        <v>17</v>
      </c>
    </row>
    <row r="126" spans="1:14" x14ac:dyDescent="0.3">
      <c r="A126" s="4">
        <v>60800</v>
      </c>
      <c r="B126" s="4">
        <v>13577</v>
      </c>
      <c r="C126" s="4">
        <v>60800</v>
      </c>
      <c r="D126" s="4" t="s">
        <v>17</v>
      </c>
      <c r="E126" s="4">
        <v>45229</v>
      </c>
      <c r="F126" s="4" t="s">
        <v>238</v>
      </c>
      <c r="G126" s="4" t="s">
        <v>14</v>
      </c>
      <c r="H126" s="4" t="s">
        <v>48</v>
      </c>
      <c r="I126" s="4">
        <v>1043390816</v>
      </c>
      <c r="J126" s="4" t="s">
        <v>49</v>
      </c>
      <c r="K126" s="4">
        <v>10092507</v>
      </c>
      <c r="L126" s="4" t="s">
        <v>15</v>
      </c>
      <c r="M126" s="4" t="s">
        <v>16</v>
      </c>
      <c r="N126" s="4">
        <v>24035651</v>
      </c>
    </row>
    <row r="127" spans="1:14" x14ac:dyDescent="0.3">
      <c r="A127" s="4">
        <v>60800</v>
      </c>
      <c r="B127" s="4">
        <v>13587</v>
      </c>
      <c r="C127" s="4">
        <v>60800</v>
      </c>
      <c r="D127" s="4" t="s">
        <v>17</v>
      </c>
      <c r="E127" s="4">
        <v>45230</v>
      </c>
      <c r="F127" s="4" t="s">
        <v>239</v>
      </c>
      <c r="G127" s="4" t="s">
        <v>14</v>
      </c>
      <c r="H127" s="4" t="s">
        <v>71</v>
      </c>
      <c r="I127" s="4">
        <v>1756002149</v>
      </c>
      <c r="J127" s="4" t="s">
        <v>72</v>
      </c>
      <c r="K127" s="4">
        <v>10093596</v>
      </c>
      <c r="L127" s="4" t="s">
        <v>15</v>
      </c>
      <c r="M127" s="4" t="s">
        <v>16</v>
      </c>
      <c r="N127" s="4" t="s">
        <v>17</v>
      </c>
    </row>
    <row r="128" spans="1:14" x14ac:dyDescent="0.3">
      <c r="A128" s="4">
        <v>60800</v>
      </c>
      <c r="B128" s="4">
        <v>13586</v>
      </c>
      <c r="C128" s="4">
        <v>60800</v>
      </c>
      <c r="D128" s="4" t="s">
        <v>17</v>
      </c>
      <c r="E128" s="4">
        <v>45230</v>
      </c>
      <c r="F128" s="4" t="s">
        <v>240</v>
      </c>
      <c r="G128" s="4" t="s">
        <v>14</v>
      </c>
      <c r="H128" s="4" t="s">
        <v>108</v>
      </c>
      <c r="I128" s="4">
        <v>1020681547</v>
      </c>
      <c r="J128" s="4" t="s">
        <v>109</v>
      </c>
      <c r="K128" s="4">
        <v>10086039</v>
      </c>
      <c r="L128" s="4" t="s">
        <v>15</v>
      </c>
      <c r="M128" s="4" t="s">
        <v>16</v>
      </c>
      <c r="N128" s="4" t="s">
        <v>17</v>
      </c>
    </row>
    <row r="129" spans="1:14" x14ac:dyDescent="0.3">
      <c r="A129" s="4">
        <v>60800</v>
      </c>
      <c r="B129" s="4">
        <v>13585</v>
      </c>
      <c r="C129" s="4">
        <v>60800</v>
      </c>
      <c r="D129" s="4" t="s">
        <v>17</v>
      </c>
      <c r="E129" s="4">
        <v>45230</v>
      </c>
      <c r="F129" s="4" t="s">
        <v>241</v>
      </c>
      <c r="G129" s="4" t="s">
        <v>14</v>
      </c>
      <c r="H129" s="4" t="s">
        <v>20</v>
      </c>
      <c r="I129" s="4">
        <v>1741976051</v>
      </c>
      <c r="J129" s="4" t="s">
        <v>21</v>
      </c>
      <c r="K129" s="4">
        <v>10093596</v>
      </c>
      <c r="L129" s="4" t="s">
        <v>15</v>
      </c>
      <c r="M129" s="4" t="s">
        <v>16</v>
      </c>
      <c r="N129" s="4">
        <v>24035934</v>
      </c>
    </row>
    <row r="130" spans="1:14" x14ac:dyDescent="0.3">
      <c r="A130" s="4">
        <v>60800</v>
      </c>
      <c r="B130" s="4">
        <v>13584</v>
      </c>
      <c r="C130" s="4">
        <v>60800</v>
      </c>
      <c r="D130" s="4" t="s">
        <v>17</v>
      </c>
      <c r="E130" s="4">
        <v>45230</v>
      </c>
      <c r="F130" s="4" t="s">
        <v>242</v>
      </c>
      <c r="G130" s="4" t="s">
        <v>14</v>
      </c>
      <c r="H130" s="4" t="s">
        <v>243</v>
      </c>
      <c r="I130" s="4">
        <v>1135526506</v>
      </c>
      <c r="J130" s="4" t="s">
        <v>244</v>
      </c>
      <c r="K130" s="4">
        <v>10093596</v>
      </c>
      <c r="L130" s="4" t="s">
        <v>15</v>
      </c>
      <c r="M130" s="4" t="s">
        <v>16</v>
      </c>
      <c r="N130" s="4">
        <v>24035876</v>
      </c>
    </row>
    <row r="131" spans="1:14" x14ac:dyDescent="0.3">
      <c r="A131" s="4">
        <v>60800</v>
      </c>
      <c r="B131" s="4">
        <v>13583</v>
      </c>
      <c r="C131" s="4">
        <v>60800</v>
      </c>
      <c r="D131" s="4" t="s">
        <v>17</v>
      </c>
      <c r="E131" s="4">
        <v>45230</v>
      </c>
      <c r="F131" s="4" t="s">
        <v>245</v>
      </c>
      <c r="G131" s="4" t="s">
        <v>14</v>
      </c>
      <c r="H131" s="4" t="s">
        <v>20</v>
      </c>
      <c r="I131" s="4">
        <v>1741976051</v>
      </c>
      <c r="J131" s="4" t="s">
        <v>21</v>
      </c>
      <c r="K131" s="4">
        <v>10117501</v>
      </c>
      <c r="L131" s="4" t="s">
        <v>15</v>
      </c>
      <c r="M131" s="4" t="s">
        <v>16</v>
      </c>
      <c r="N131" s="4">
        <v>24035836</v>
      </c>
    </row>
    <row r="132" spans="1:14" x14ac:dyDescent="0.3">
      <c r="A132" s="4">
        <v>60800</v>
      </c>
      <c r="B132" s="4">
        <v>13527</v>
      </c>
      <c r="C132" s="4">
        <v>60800</v>
      </c>
      <c r="D132" s="4">
        <v>10358</v>
      </c>
      <c r="E132" s="4">
        <v>45230</v>
      </c>
      <c r="F132" s="4" t="s">
        <v>246</v>
      </c>
      <c r="G132" s="4" t="s">
        <v>14</v>
      </c>
      <c r="H132" s="4" t="s">
        <v>60</v>
      </c>
      <c r="I132" s="4">
        <v>1223695478</v>
      </c>
      <c r="J132" s="4" t="s">
        <v>61</v>
      </c>
      <c r="K132" s="4">
        <v>10095003</v>
      </c>
      <c r="L132" s="4" t="s">
        <v>15</v>
      </c>
      <c r="M132" s="4" t="s">
        <v>16</v>
      </c>
      <c r="N132" s="4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Horn, Eric</dc:creator>
  <cp:lastModifiedBy>Martinez, Kat</cp:lastModifiedBy>
  <dcterms:created xsi:type="dcterms:W3CDTF">2022-04-04T14:18:19Z</dcterms:created>
  <dcterms:modified xsi:type="dcterms:W3CDTF">2023-11-01T12:21:17Z</dcterms:modified>
</cp:coreProperties>
</file>